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桌面文件22.4.18\原材料\"/>
    </mc:Choice>
  </mc:AlternateContent>
  <xr:revisionPtr revIDLastSave="0" documentId="13_ncr:1_{5C5E7F95-E782-4740-B68E-3B926D4D53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9" i="7" l="1"/>
  <c r="C129" i="7"/>
  <c r="B128" i="7"/>
  <c r="C128" i="7"/>
  <c r="B127" i="7"/>
  <c r="C127" i="7"/>
  <c r="N2" i="4" a="1"/>
  <c r="N2" i="4" s="1"/>
  <c r="N126" i="4" s="1" a="1"/>
  <c r="N126" i="4" s="1"/>
  <c r="F2" i="4" a="1"/>
  <c r="F2" i="4" s="1"/>
  <c r="B126" i="7"/>
  <c r="C126" i="7"/>
  <c r="C125" i="7"/>
  <c r="B125" i="7"/>
  <c r="E2" i="7" a="1"/>
  <c r="E2" i="7" s="1"/>
  <c r="F2543" i="4" a="1"/>
  <c r="F2543" i="4" s="1"/>
  <c r="E17" i="7" a="1"/>
  <c r="E17" i="7" s="1"/>
  <c r="E19" i="7" a="1"/>
  <c r="E19" i="7" s="1"/>
  <c r="E21" i="7" a="1"/>
  <c r="E21" i="7" s="1"/>
  <c r="E23" i="7" a="1"/>
  <c r="E23" i="7" s="1"/>
  <c r="E25" i="7" a="1"/>
  <c r="E25" i="7" s="1"/>
  <c r="E27" i="7" a="1"/>
  <c r="E27" i="7" s="1"/>
  <c r="E29" i="7" a="1"/>
  <c r="E29" i="7" s="1"/>
  <c r="E31" i="7" a="1"/>
  <c r="E31" i="7" s="1"/>
  <c r="E33" i="7" a="1"/>
  <c r="E33" i="7" s="1"/>
  <c r="E35" i="7" a="1"/>
  <c r="E35" i="7" s="1"/>
  <c r="E37" i="7" a="1"/>
  <c r="E37" i="7" s="1"/>
  <c r="E39" i="7" a="1"/>
  <c r="E39" i="7" s="1"/>
  <c r="E41" i="7" a="1"/>
  <c r="E41" i="7" s="1"/>
  <c r="E43" i="7" a="1"/>
  <c r="E43" i="7" s="1"/>
  <c r="E45" i="7" a="1"/>
  <c r="E45" i="7" s="1"/>
  <c r="E47" i="7" a="1"/>
  <c r="E47" i="7" s="1"/>
  <c r="E49" i="7" a="1"/>
  <c r="E49" i="7" s="1"/>
  <c r="E51" i="7" a="1"/>
  <c r="E51" i="7" s="1"/>
  <c r="E53" i="7" a="1"/>
  <c r="E53" i="7" s="1"/>
  <c r="E55" i="7" a="1"/>
  <c r="E55" i="7" s="1"/>
  <c r="E57" i="7" a="1"/>
  <c r="E57" i="7" s="1"/>
  <c r="E59" i="7" a="1"/>
  <c r="E59" i="7" s="1"/>
  <c r="E61" i="7" a="1"/>
  <c r="E61" i="7" s="1"/>
  <c r="E63" i="7" a="1"/>
  <c r="E63" i="7" s="1"/>
  <c r="E65" i="7" a="1"/>
  <c r="E65" i="7" s="1"/>
  <c r="E67" i="7" a="1"/>
  <c r="E67" i="7" s="1"/>
  <c r="E69" i="7" a="1"/>
  <c r="E69" i="7" s="1"/>
  <c r="E71" i="7" a="1"/>
  <c r="E71" i="7" s="1"/>
  <c r="E73" i="7" a="1"/>
  <c r="E73" i="7" s="1"/>
  <c r="E75" i="7" a="1"/>
  <c r="E75" i="7" s="1"/>
  <c r="E77" i="7" a="1"/>
  <c r="E77" i="7" s="1"/>
  <c r="E79" i="7" a="1"/>
  <c r="E79" i="7" s="1"/>
  <c r="E81" i="7" a="1"/>
  <c r="E81" i="7" s="1"/>
  <c r="E83" i="7" a="1"/>
  <c r="E83" i="7" s="1"/>
  <c r="E85" i="7" a="1"/>
  <c r="E85" i="7" s="1"/>
  <c r="E87" i="7" a="1"/>
  <c r="E87" i="7" s="1"/>
  <c r="E89" i="7" a="1"/>
  <c r="E89" i="7" s="1"/>
  <c r="E91" i="7" a="1"/>
  <c r="E91" i="7" s="1"/>
  <c r="E93" i="7" a="1"/>
  <c r="E93" i="7" s="1"/>
  <c r="E95" i="7" a="1"/>
  <c r="E95" i="7" s="1"/>
  <c r="E97" i="7" a="1"/>
  <c r="E97" i="7" s="1"/>
  <c r="E99" i="7" a="1"/>
  <c r="E99" i="7" s="1"/>
  <c r="F532" i="4" a="1"/>
  <c r="F532" i="4" s="1"/>
  <c r="F858" i="4" a="1"/>
  <c r="F858" i="4" s="1"/>
  <c r="F1344" i="4" a="1"/>
  <c r="F1344" i="4" s="1"/>
  <c r="F834" i="4" a="1"/>
  <c r="F834" i="4" s="1"/>
  <c r="F1174" i="4" a="1"/>
  <c r="F1174" i="4" s="1"/>
  <c r="F1332" i="4" a="1"/>
  <c r="F1332" i="4" s="1"/>
  <c r="F1459" i="4" a="1"/>
  <c r="F1459" i="4" s="1"/>
  <c r="F1529" i="4" a="1"/>
  <c r="F1529" i="4" s="1"/>
  <c r="F1593" i="4" a="1"/>
  <c r="F1593" i="4" s="1"/>
  <c r="F1653" i="4" a="1"/>
  <c r="F1653" i="4" s="1"/>
  <c r="F1685" i="4" a="1"/>
  <c r="F1685" i="4" s="1"/>
  <c r="F1717" i="4" a="1"/>
  <c r="F1717" i="4" s="1"/>
  <c r="F1749" i="4" a="1"/>
  <c r="F1749" i="4" s="1"/>
  <c r="F1781" i="4" a="1"/>
  <c r="F1781" i="4" s="1"/>
  <c r="F1813" i="4" a="1"/>
  <c r="F1813" i="4" s="1"/>
  <c r="F1845" i="4" a="1"/>
  <c r="F1845" i="4" s="1"/>
  <c r="F1877" i="4" a="1"/>
  <c r="F1877" i="4" s="1"/>
  <c r="F1909" i="4" a="1"/>
  <c r="F1909" i="4" s="1"/>
  <c r="F1941" i="4" a="1"/>
  <c r="F1941" i="4" s="1"/>
  <c r="F1965" i="4" a="1"/>
  <c r="F1965" i="4" s="1"/>
  <c r="F1981" i="4" a="1"/>
  <c r="F1981" i="4" s="1"/>
  <c r="F1997" i="4" a="1"/>
  <c r="F1997" i="4" s="1"/>
  <c r="F2013" i="4" a="1"/>
  <c r="F2013" i="4" s="1"/>
  <c r="F2029" i="4" a="1"/>
  <c r="F2029" i="4" s="1"/>
  <c r="F2045" i="4" a="1"/>
  <c r="F2045" i="4" s="1"/>
  <c r="F2061" i="4" a="1"/>
  <c r="F2061" i="4" s="1"/>
  <c r="F2077" i="4" a="1"/>
  <c r="F2077" i="4" s="1"/>
  <c r="F2403" i="4" a="1"/>
  <c r="F2403" i="4" s="1"/>
  <c r="F2387" i="4" a="1"/>
  <c r="F2387" i="4" s="1"/>
  <c r="F2371" i="4" a="1"/>
  <c r="F2371" i="4" s="1"/>
  <c r="F2355" i="4" a="1"/>
  <c r="F2355" i="4" s="1"/>
  <c r="F2339" i="4" a="1"/>
  <c r="F2339" i="4" s="1"/>
  <c r="F2323" i="4" a="1"/>
  <c r="F2323" i="4" s="1"/>
  <c r="F2307" i="4" a="1"/>
  <c r="F2307" i="4" s="1"/>
  <c r="F2291" i="4" a="1"/>
  <c r="F2291" i="4" s="1"/>
  <c r="F2275" i="4" a="1"/>
  <c r="F2275" i="4" s="1"/>
  <c r="F2259" i="4" a="1"/>
  <c r="F2259" i="4" s="1"/>
  <c r="F2243" i="4" a="1"/>
  <c r="F2243" i="4" s="1"/>
  <c r="F2227" i="4" a="1"/>
  <c r="F2227" i="4" s="1"/>
  <c r="F2211" i="4" a="1"/>
  <c r="F2211" i="4" s="1"/>
  <c r="F2203" i="4" a="1"/>
  <c r="F2203" i="4" s="1"/>
  <c r="F2195" i="4" a="1"/>
  <c r="F2195" i="4" s="1"/>
  <c r="F2187" i="4" a="1"/>
  <c r="F2187" i="4" s="1"/>
  <c r="F2179" i="4" a="1"/>
  <c r="F2179" i="4" s="1"/>
  <c r="F2171" i="4" a="1"/>
  <c r="F2171" i="4" s="1"/>
  <c r="F2163" i="4" a="1"/>
  <c r="F2163" i="4" s="1"/>
  <c r="F2155" i="4" a="1"/>
  <c r="F2155" i="4" s="1"/>
  <c r="F2147" i="4" a="1"/>
  <c r="F2147" i="4" s="1"/>
  <c r="F2139" i="4" a="1"/>
  <c r="F2139" i="4" s="1"/>
  <c r="F2131" i="4" a="1"/>
  <c r="F2131" i="4" s="1"/>
  <c r="F2123" i="4" a="1"/>
  <c r="F2123" i="4" s="1"/>
  <c r="F2115" i="4" a="1"/>
  <c r="F2115" i="4" s="1"/>
  <c r="F2107" i="4" a="1"/>
  <c r="F2107" i="4" s="1"/>
  <c r="F2099" i="4" a="1"/>
  <c r="F2099" i="4" s="1"/>
  <c r="F2091" i="4" a="1"/>
  <c r="F2091" i="4" s="1"/>
  <c r="F2079" i="4" a="1"/>
  <c r="F2079" i="4" s="1"/>
  <c r="F2063" i="4" a="1"/>
  <c r="F2063" i="4" s="1"/>
  <c r="F2047" i="4" a="1"/>
  <c r="F2047" i="4" s="1"/>
  <c r="F2031" i="4" a="1"/>
  <c r="F2031" i="4" s="1"/>
  <c r="F2015" i="4" a="1"/>
  <c r="F2015" i="4" s="1"/>
  <c r="F1999" i="4" a="1"/>
  <c r="F1999" i="4" s="1"/>
  <c r="F1983" i="4" a="1"/>
  <c r="F1983" i="4" s="1"/>
  <c r="F1967" i="4" a="1"/>
  <c r="F1967" i="4" s="1"/>
  <c r="F1951" i="4" a="1"/>
  <c r="F1951" i="4" s="1"/>
  <c r="F1935" i="4" a="1"/>
  <c r="F1935" i="4" s="1"/>
  <c r="F1919" i="4" a="1"/>
  <c r="F1919" i="4" s="1"/>
  <c r="F1903" i="4" a="1"/>
  <c r="F1903" i="4" s="1"/>
  <c r="F1887" i="4" a="1"/>
  <c r="F1887" i="4" s="1"/>
  <c r="F1871" i="4" a="1"/>
  <c r="F1871" i="4" s="1"/>
  <c r="F1855" i="4" a="1"/>
  <c r="F1855" i="4" s="1"/>
  <c r="F1839" i="4" a="1"/>
  <c r="F1839" i="4" s="1"/>
  <c r="F1823" i="4" a="1"/>
  <c r="F1823" i="4" s="1"/>
  <c r="F1807" i="4" a="1"/>
  <c r="F1807" i="4" s="1"/>
  <c r="F1791" i="4" a="1"/>
  <c r="F1791" i="4" s="1"/>
  <c r="F1775" i="4" a="1"/>
  <c r="F1775" i="4" s="1"/>
  <c r="F1759" i="4" a="1"/>
  <c r="F1759" i="4" s="1"/>
  <c r="F1743" i="4" a="1"/>
  <c r="F1743" i="4" s="1"/>
  <c r="F1727" i="4" a="1"/>
  <c r="F1727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  <c r="F2619" i="4" l="1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E128" i="7" a="1"/>
  <c r="E128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<sst xmlns="http://schemas.openxmlformats.org/spreadsheetml/2006/main" count="443" uniqueCount="424">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</sst>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0" formatCode="General"/>
    </dxf>
    <dxf>
      <numFmt numFmtId="1" formatCode="0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[鋳造銑鉄と球状銑鉄比較）2012.1.1～22.7.22.xlsx]日文!数据透视表3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日文!$BL$2:$BM$19</c:f>
              <c:multiLvlStrCache>
                <c:ptCount val="17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日文!$BN$2:$BN$19</c:f>
              <c:numCache>
                <c:formatCode>0</c:formatCode>
                <c:ptCount val="17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日文!$BL$2:$BM$19</c:f>
              <c:multiLvlStrCache>
                <c:ptCount val="17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日文!$BO$2:$BO$19</c:f>
              <c:numCache>
                <c:formatCode>0</c:formatCode>
                <c:ptCount val="17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日文!$K$75:$K$129</c:f>
              <c:strCache>
                <c:ptCount val="55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</c:strCache>
            </c:strRef>
          </c:cat>
          <c:val>
            <c:numRef>
              <c:f>日文!$N$75:$N$129</c:f>
              <c:numCache>
                <c:formatCode>0_ </c:formatCode>
                <c:ptCount val="55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日文!$C$2587:$C$2628</c:f>
              <c:numCache>
                <c:formatCode>m/d/yyyy</c:formatCode>
                <c:ptCount val="42"/>
                <c:pt idx="0">
                  <c:v>44713</c:v>
                </c:pt>
                <c:pt idx="1">
                  <c:v>44714</c:v>
                </c:pt>
                <c:pt idx="2">
                  <c:v>44718</c:v>
                </c:pt>
                <c:pt idx="3">
                  <c:v>44719</c:v>
                </c:pt>
                <c:pt idx="4">
                  <c:v>44720</c:v>
                </c:pt>
                <c:pt idx="5">
                  <c:v>44721</c:v>
                </c:pt>
                <c:pt idx="6">
                  <c:v>44722</c:v>
                </c:pt>
                <c:pt idx="7">
                  <c:v>44725</c:v>
                </c:pt>
                <c:pt idx="8">
                  <c:v>44726</c:v>
                </c:pt>
                <c:pt idx="9">
                  <c:v>44727</c:v>
                </c:pt>
                <c:pt idx="10">
                  <c:v>44728</c:v>
                </c:pt>
                <c:pt idx="11">
                  <c:v>44729</c:v>
                </c:pt>
                <c:pt idx="12">
                  <c:v>44732</c:v>
                </c:pt>
                <c:pt idx="13">
                  <c:v>44733</c:v>
                </c:pt>
                <c:pt idx="14">
                  <c:v>44734</c:v>
                </c:pt>
                <c:pt idx="15">
                  <c:v>44735</c:v>
                </c:pt>
                <c:pt idx="16">
                  <c:v>44736</c:v>
                </c:pt>
                <c:pt idx="17">
                  <c:v>44739</c:v>
                </c:pt>
                <c:pt idx="18">
                  <c:v>44740</c:v>
                </c:pt>
                <c:pt idx="19">
                  <c:v>44741</c:v>
                </c:pt>
                <c:pt idx="20">
                  <c:v>44742</c:v>
                </c:pt>
                <c:pt idx="21">
                  <c:v>44743</c:v>
                </c:pt>
                <c:pt idx="22">
                  <c:v>44746</c:v>
                </c:pt>
                <c:pt idx="23">
                  <c:v>44747</c:v>
                </c:pt>
                <c:pt idx="24">
                  <c:v>44748</c:v>
                </c:pt>
                <c:pt idx="25">
                  <c:v>44749</c:v>
                </c:pt>
                <c:pt idx="26">
                  <c:v>44750</c:v>
                </c:pt>
                <c:pt idx="27">
                  <c:v>44753</c:v>
                </c:pt>
                <c:pt idx="28">
                  <c:v>44754</c:v>
                </c:pt>
                <c:pt idx="29">
                  <c:v>44755</c:v>
                </c:pt>
                <c:pt idx="30">
                  <c:v>44756</c:v>
                </c:pt>
                <c:pt idx="31">
                  <c:v>44757</c:v>
                </c:pt>
                <c:pt idx="32">
                  <c:v>44760</c:v>
                </c:pt>
                <c:pt idx="33">
                  <c:v>44761</c:v>
                </c:pt>
                <c:pt idx="34">
                  <c:v>44762</c:v>
                </c:pt>
                <c:pt idx="35">
                  <c:v>44763</c:v>
                </c:pt>
                <c:pt idx="36">
                  <c:v>44764</c:v>
                </c:pt>
                <c:pt idx="37">
                  <c:v>44767</c:v>
                </c:pt>
                <c:pt idx="38">
                  <c:v>44768</c:v>
                </c:pt>
                <c:pt idx="39">
                  <c:v>44769</c:v>
                </c:pt>
                <c:pt idx="40">
                  <c:v>44770</c:v>
                </c:pt>
                <c:pt idx="41">
                  <c:v>44771</c:v>
                </c:pt>
              </c:numCache>
            </c:numRef>
          </c:cat>
          <c:val>
            <c:numRef>
              <c:f>日文!$F$2587:$F$2628</c:f>
              <c:numCache>
                <c:formatCode>General</c:formatCode>
                <c:ptCount val="42"/>
                <c:pt idx="0">
                  <c:v>4350</c:v>
                </c:pt>
                <c:pt idx="1">
                  <c:v>4350</c:v>
                </c:pt>
                <c:pt idx="2">
                  <c:v>4350</c:v>
                </c:pt>
                <c:pt idx="3">
                  <c:v>4350</c:v>
                </c:pt>
                <c:pt idx="4">
                  <c:v>4350</c:v>
                </c:pt>
                <c:pt idx="5">
                  <c:v>4350</c:v>
                </c:pt>
                <c:pt idx="6">
                  <c:v>4350</c:v>
                </c:pt>
                <c:pt idx="7">
                  <c:v>4350</c:v>
                </c:pt>
                <c:pt idx="8">
                  <c:v>4350</c:v>
                </c:pt>
                <c:pt idx="9">
                  <c:v>4350</c:v>
                </c:pt>
                <c:pt idx="10">
                  <c:v>4350</c:v>
                </c:pt>
                <c:pt idx="11">
                  <c:v>4350</c:v>
                </c:pt>
                <c:pt idx="12">
                  <c:v>4350</c:v>
                </c:pt>
                <c:pt idx="13">
                  <c:v>4250</c:v>
                </c:pt>
                <c:pt idx="14">
                  <c:v>4250</c:v>
                </c:pt>
                <c:pt idx="15">
                  <c:v>4250</c:v>
                </c:pt>
                <c:pt idx="16">
                  <c:v>4200</c:v>
                </c:pt>
                <c:pt idx="17">
                  <c:v>4200</c:v>
                </c:pt>
                <c:pt idx="18">
                  <c:v>4150</c:v>
                </c:pt>
                <c:pt idx="19">
                  <c:v>4150</c:v>
                </c:pt>
                <c:pt idx="20">
                  <c:v>4150</c:v>
                </c:pt>
                <c:pt idx="21">
                  <c:v>4150</c:v>
                </c:pt>
                <c:pt idx="22">
                  <c:v>4150</c:v>
                </c:pt>
                <c:pt idx="23">
                  <c:v>4100</c:v>
                </c:pt>
                <c:pt idx="24">
                  <c:v>4100</c:v>
                </c:pt>
                <c:pt idx="25">
                  <c:v>4100</c:v>
                </c:pt>
                <c:pt idx="26">
                  <c:v>4100</c:v>
                </c:pt>
                <c:pt idx="27">
                  <c:v>4050</c:v>
                </c:pt>
                <c:pt idx="28">
                  <c:v>4000</c:v>
                </c:pt>
                <c:pt idx="29">
                  <c:v>3950</c:v>
                </c:pt>
                <c:pt idx="30">
                  <c:v>3900</c:v>
                </c:pt>
                <c:pt idx="31">
                  <c:v>3850</c:v>
                </c:pt>
                <c:pt idx="32">
                  <c:v>3800</c:v>
                </c:pt>
                <c:pt idx="33">
                  <c:v>3750</c:v>
                </c:pt>
                <c:pt idx="34">
                  <c:v>3700</c:v>
                </c:pt>
                <c:pt idx="35">
                  <c:v>3700</c:v>
                </c:pt>
                <c:pt idx="36">
                  <c:v>3700</c:v>
                </c:pt>
                <c:pt idx="37">
                  <c:v>3650</c:v>
                </c:pt>
                <c:pt idx="38">
                  <c:v>3650</c:v>
                </c:pt>
                <c:pt idx="39">
                  <c:v>3580</c:v>
                </c:pt>
                <c:pt idx="40">
                  <c:v>3550</c:v>
                </c:pt>
                <c:pt idx="41">
                  <c:v>3550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日文!$K$111:$K$129</c:f>
              <c:strCache>
                <c:ptCount val="19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</c:strCache>
            </c:strRef>
          </c:cat>
          <c:val>
            <c:numRef>
              <c:f>日文!$N$111:$N$129</c:f>
              <c:numCache>
                <c:formatCode>0_ </c:formatCode>
                <c:ptCount val="19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  <c:pt idx="18">
                  <c:v>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中文!$A$39:$A$129</c:f>
              <c:strCache>
                <c:ptCount val="91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</c:strCache>
            </c:strRef>
          </c:cat>
          <c:val>
            <c:numRef>
              <c:f>中文!$E$39:$E$129</c:f>
              <c:numCache>
                <c:formatCode>0</c:formatCode>
                <c:ptCount val="91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中文!$I$188:$I$229</c:f>
              <c:numCache>
                <c:formatCode>m/d/yyyy</c:formatCode>
                <c:ptCount val="42"/>
                <c:pt idx="0">
                  <c:v>44713</c:v>
                </c:pt>
                <c:pt idx="1">
                  <c:v>44714</c:v>
                </c:pt>
                <c:pt idx="2">
                  <c:v>44718</c:v>
                </c:pt>
                <c:pt idx="3">
                  <c:v>44719</c:v>
                </c:pt>
                <c:pt idx="4">
                  <c:v>44720</c:v>
                </c:pt>
                <c:pt idx="5">
                  <c:v>44721</c:v>
                </c:pt>
                <c:pt idx="6">
                  <c:v>44722</c:v>
                </c:pt>
                <c:pt idx="7">
                  <c:v>44725</c:v>
                </c:pt>
                <c:pt idx="8">
                  <c:v>44726</c:v>
                </c:pt>
                <c:pt idx="9">
                  <c:v>44727</c:v>
                </c:pt>
                <c:pt idx="10">
                  <c:v>44728</c:v>
                </c:pt>
                <c:pt idx="11">
                  <c:v>44729</c:v>
                </c:pt>
                <c:pt idx="12">
                  <c:v>44732</c:v>
                </c:pt>
                <c:pt idx="13">
                  <c:v>44733</c:v>
                </c:pt>
                <c:pt idx="14">
                  <c:v>44734</c:v>
                </c:pt>
                <c:pt idx="15">
                  <c:v>44735</c:v>
                </c:pt>
                <c:pt idx="16">
                  <c:v>44736</c:v>
                </c:pt>
                <c:pt idx="17">
                  <c:v>44739</c:v>
                </c:pt>
                <c:pt idx="18">
                  <c:v>44740</c:v>
                </c:pt>
                <c:pt idx="19">
                  <c:v>44741</c:v>
                </c:pt>
                <c:pt idx="20">
                  <c:v>44742</c:v>
                </c:pt>
                <c:pt idx="21">
                  <c:v>44743</c:v>
                </c:pt>
                <c:pt idx="22">
                  <c:v>44746</c:v>
                </c:pt>
                <c:pt idx="23">
                  <c:v>44747</c:v>
                </c:pt>
                <c:pt idx="24">
                  <c:v>44748</c:v>
                </c:pt>
                <c:pt idx="25">
                  <c:v>44749</c:v>
                </c:pt>
                <c:pt idx="26">
                  <c:v>44750</c:v>
                </c:pt>
                <c:pt idx="27">
                  <c:v>44753</c:v>
                </c:pt>
                <c:pt idx="28">
                  <c:v>44754</c:v>
                </c:pt>
                <c:pt idx="29">
                  <c:v>44755</c:v>
                </c:pt>
                <c:pt idx="30">
                  <c:v>44756</c:v>
                </c:pt>
                <c:pt idx="31">
                  <c:v>44757</c:v>
                </c:pt>
                <c:pt idx="32">
                  <c:v>44760</c:v>
                </c:pt>
                <c:pt idx="33">
                  <c:v>44761</c:v>
                </c:pt>
                <c:pt idx="34">
                  <c:v>44762</c:v>
                </c:pt>
                <c:pt idx="35">
                  <c:v>44763</c:v>
                </c:pt>
                <c:pt idx="36">
                  <c:v>44764</c:v>
                </c:pt>
                <c:pt idx="37">
                  <c:v>44767</c:v>
                </c:pt>
                <c:pt idx="38">
                  <c:v>44768</c:v>
                </c:pt>
                <c:pt idx="39">
                  <c:v>44769</c:v>
                </c:pt>
                <c:pt idx="40">
                  <c:v>44770</c:v>
                </c:pt>
                <c:pt idx="41">
                  <c:v>44771</c:v>
                </c:pt>
              </c:numCache>
            </c:numRef>
          </c:cat>
          <c:val>
            <c:numRef>
              <c:f>中文!$J$188:$J$229</c:f>
              <c:numCache>
                <c:formatCode>General</c:formatCode>
                <c:ptCount val="42"/>
                <c:pt idx="0">
                  <c:v>4350</c:v>
                </c:pt>
                <c:pt idx="1">
                  <c:v>4350</c:v>
                </c:pt>
                <c:pt idx="2">
                  <c:v>4350</c:v>
                </c:pt>
                <c:pt idx="3">
                  <c:v>4350</c:v>
                </c:pt>
                <c:pt idx="4">
                  <c:v>4350</c:v>
                </c:pt>
                <c:pt idx="5">
                  <c:v>4350</c:v>
                </c:pt>
                <c:pt idx="6">
                  <c:v>4350</c:v>
                </c:pt>
                <c:pt idx="7">
                  <c:v>4350</c:v>
                </c:pt>
                <c:pt idx="8">
                  <c:v>4350</c:v>
                </c:pt>
                <c:pt idx="9">
                  <c:v>4350</c:v>
                </c:pt>
                <c:pt idx="10">
                  <c:v>4350</c:v>
                </c:pt>
                <c:pt idx="11">
                  <c:v>4350</c:v>
                </c:pt>
                <c:pt idx="12">
                  <c:v>4350</c:v>
                </c:pt>
                <c:pt idx="13">
                  <c:v>4250</c:v>
                </c:pt>
                <c:pt idx="14">
                  <c:v>4250</c:v>
                </c:pt>
                <c:pt idx="15">
                  <c:v>4250</c:v>
                </c:pt>
                <c:pt idx="16">
                  <c:v>4200</c:v>
                </c:pt>
                <c:pt idx="17">
                  <c:v>4200</c:v>
                </c:pt>
                <c:pt idx="18">
                  <c:v>4150</c:v>
                </c:pt>
                <c:pt idx="19">
                  <c:v>4150</c:v>
                </c:pt>
                <c:pt idx="20">
                  <c:v>4150</c:v>
                </c:pt>
                <c:pt idx="21">
                  <c:v>4150</c:v>
                </c:pt>
                <c:pt idx="22">
                  <c:v>4150</c:v>
                </c:pt>
                <c:pt idx="23">
                  <c:v>4100</c:v>
                </c:pt>
                <c:pt idx="24">
                  <c:v>4100</c:v>
                </c:pt>
                <c:pt idx="25">
                  <c:v>4100</c:v>
                </c:pt>
                <c:pt idx="26">
                  <c:v>4100</c:v>
                </c:pt>
                <c:pt idx="27">
                  <c:v>4050</c:v>
                </c:pt>
                <c:pt idx="28">
                  <c:v>4000</c:v>
                </c:pt>
                <c:pt idx="29">
                  <c:v>3950</c:v>
                </c:pt>
                <c:pt idx="30">
                  <c:v>3900</c:v>
                </c:pt>
                <c:pt idx="31">
                  <c:v>3850</c:v>
                </c:pt>
                <c:pt idx="32">
                  <c:v>3800</c:v>
                </c:pt>
                <c:pt idx="33">
                  <c:v>3750</c:v>
                </c:pt>
                <c:pt idx="34">
                  <c:v>3700</c:v>
                </c:pt>
                <c:pt idx="35">
                  <c:v>3700</c:v>
                </c:pt>
                <c:pt idx="36">
                  <c:v>3700</c:v>
                </c:pt>
                <c:pt idx="37">
                  <c:v>3650</c:v>
                </c:pt>
                <c:pt idx="38">
                  <c:v>3650</c:v>
                </c:pt>
                <c:pt idx="39">
                  <c:v>3580</c:v>
                </c:pt>
                <c:pt idx="40">
                  <c:v>3550</c:v>
                </c:pt>
                <c:pt idx="41">
                  <c:v>3550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中文!$I$188:$I$229</c:f>
              <c:numCache>
                <c:formatCode>m/d/yyyy</c:formatCode>
                <c:ptCount val="42"/>
                <c:pt idx="0">
                  <c:v>44713</c:v>
                </c:pt>
                <c:pt idx="1">
                  <c:v>44714</c:v>
                </c:pt>
                <c:pt idx="2">
                  <c:v>44718</c:v>
                </c:pt>
                <c:pt idx="3">
                  <c:v>44719</c:v>
                </c:pt>
                <c:pt idx="4">
                  <c:v>44720</c:v>
                </c:pt>
                <c:pt idx="5">
                  <c:v>44721</c:v>
                </c:pt>
                <c:pt idx="6">
                  <c:v>44722</c:v>
                </c:pt>
                <c:pt idx="7">
                  <c:v>44725</c:v>
                </c:pt>
                <c:pt idx="8">
                  <c:v>44726</c:v>
                </c:pt>
                <c:pt idx="9">
                  <c:v>44727</c:v>
                </c:pt>
                <c:pt idx="10">
                  <c:v>44728</c:v>
                </c:pt>
                <c:pt idx="11">
                  <c:v>44729</c:v>
                </c:pt>
                <c:pt idx="12">
                  <c:v>44732</c:v>
                </c:pt>
                <c:pt idx="13">
                  <c:v>44733</c:v>
                </c:pt>
                <c:pt idx="14">
                  <c:v>44734</c:v>
                </c:pt>
                <c:pt idx="15">
                  <c:v>44735</c:v>
                </c:pt>
                <c:pt idx="16">
                  <c:v>44736</c:v>
                </c:pt>
                <c:pt idx="17">
                  <c:v>44739</c:v>
                </c:pt>
                <c:pt idx="18">
                  <c:v>44740</c:v>
                </c:pt>
                <c:pt idx="19">
                  <c:v>44741</c:v>
                </c:pt>
                <c:pt idx="20">
                  <c:v>44742</c:v>
                </c:pt>
                <c:pt idx="21">
                  <c:v>44743</c:v>
                </c:pt>
                <c:pt idx="22">
                  <c:v>44746</c:v>
                </c:pt>
                <c:pt idx="23">
                  <c:v>44747</c:v>
                </c:pt>
                <c:pt idx="24">
                  <c:v>44748</c:v>
                </c:pt>
                <c:pt idx="25">
                  <c:v>44749</c:v>
                </c:pt>
                <c:pt idx="26">
                  <c:v>44750</c:v>
                </c:pt>
                <c:pt idx="27">
                  <c:v>44753</c:v>
                </c:pt>
                <c:pt idx="28">
                  <c:v>44754</c:v>
                </c:pt>
                <c:pt idx="29">
                  <c:v>44755</c:v>
                </c:pt>
                <c:pt idx="30">
                  <c:v>44756</c:v>
                </c:pt>
                <c:pt idx="31">
                  <c:v>44757</c:v>
                </c:pt>
                <c:pt idx="32">
                  <c:v>44760</c:v>
                </c:pt>
                <c:pt idx="33">
                  <c:v>44761</c:v>
                </c:pt>
                <c:pt idx="34">
                  <c:v>44762</c:v>
                </c:pt>
                <c:pt idx="35">
                  <c:v>44763</c:v>
                </c:pt>
                <c:pt idx="36">
                  <c:v>44764</c:v>
                </c:pt>
                <c:pt idx="37">
                  <c:v>44767</c:v>
                </c:pt>
                <c:pt idx="38">
                  <c:v>44768</c:v>
                </c:pt>
                <c:pt idx="39">
                  <c:v>44769</c:v>
                </c:pt>
                <c:pt idx="40">
                  <c:v>44770</c:v>
                </c:pt>
                <c:pt idx="41">
                  <c:v>44771</c:v>
                </c:pt>
              </c:numCache>
            </c:numRef>
          </c:cat>
          <c:val>
            <c:numRef>
              <c:f>中文!$K$188:$K$229</c:f>
              <c:numCache>
                <c:formatCode>General</c:formatCode>
                <c:ptCount val="42"/>
                <c:pt idx="0">
                  <c:v>4420</c:v>
                </c:pt>
                <c:pt idx="1">
                  <c:v>4420</c:v>
                </c:pt>
                <c:pt idx="2">
                  <c:v>4420</c:v>
                </c:pt>
                <c:pt idx="3">
                  <c:v>4420</c:v>
                </c:pt>
                <c:pt idx="4">
                  <c:v>4420</c:v>
                </c:pt>
                <c:pt idx="5">
                  <c:v>4420</c:v>
                </c:pt>
                <c:pt idx="6">
                  <c:v>4450</c:v>
                </c:pt>
                <c:pt idx="7">
                  <c:v>4450</c:v>
                </c:pt>
                <c:pt idx="8">
                  <c:v>4450</c:v>
                </c:pt>
                <c:pt idx="9">
                  <c:v>4450</c:v>
                </c:pt>
                <c:pt idx="10">
                  <c:v>4450</c:v>
                </c:pt>
                <c:pt idx="11">
                  <c:v>4450</c:v>
                </c:pt>
                <c:pt idx="12">
                  <c:v>4400</c:v>
                </c:pt>
                <c:pt idx="13">
                  <c:v>4350</c:v>
                </c:pt>
                <c:pt idx="14">
                  <c:v>4350</c:v>
                </c:pt>
                <c:pt idx="15">
                  <c:v>4300</c:v>
                </c:pt>
                <c:pt idx="16">
                  <c:v>4300</c:v>
                </c:pt>
                <c:pt idx="17">
                  <c:v>4300</c:v>
                </c:pt>
                <c:pt idx="18">
                  <c:v>4250</c:v>
                </c:pt>
                <c:pt idx="19">
                  <c:v>4200</c:v>
                </c:pt>
                <c:pt idx="20">
                  <c:v>4200</c:v>
                </c:pt>
                <c:pt idx="21">
                  <c:v>4200</c:v>
                </c:pt>
                <c:pt idx="22">
                  <c:v>4200</c:v>
                </c:pt>
                <c:pt idx="23">
                  <c:v>4150</c:v>
                </c:pt>
                <c:pt idx="24">
                  <c:v>4100</c:v>
                </c:pt>
                <c:pt idx="25">
                  <c:v>4100</c:v>
                </c:pt>
                <c:pt idx="26">
                  <c:v>4050</c:v>
                </c:pt>
                <c:pt idx="27">
                  <c:v>4000</c:v>
                </c:pt>
                <c:pt idx="28">
                  <c:v>4000</c:v>
                </c:pt>
                <c:pt idx="29">
                  <c:v>4000</c:v>
                </c:pt>
                <c:pt idx="30">
                  <c:v>4000</c:v>
                </c:pt>
                <c:pt idx="31">
                  <c:v>4000</c:v>
                </c:pt>
                <c:pt idx="32">
                  <c:v>3900</c:v>
                </c:pt>
                <c:pt idx="33">
                  <c:v>3850</c:v>
                </c:pt>
                <c:pt idx="34">
                  <c:v>3800</c:v>
                </c:pt>
                <c:pt idx="35">
                  <c:v>3750</c:v>
                </c:pt>
                <c:pt idx="36">
                  <c:v>3700</c:v>
                </c:pt>
                <c:pt idx="37">
                  <c:v>3650</c:v>
                </c:pt>
                <c:pt idx="38">
                  <c:v>3600</c:v>
                </c:pt>
                <c:pt idx="39">
                  <c:v>3550</c:v>
                </c:pt>
                <c:pt idx="40">
                  <c:v>3500</c:v>
                </c:pt>
                <c:pt idx="41">
                  <c:v>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97515</xdr:colOff>
      <xdr:row>34</xdr:row>
      <xdr:rowOff>84361</xdr:rowOff>
    </xdr:from>
    <xdr:to>
      <xdr:col>52</xdr:col>
      <xdr:colOff>149679</xdr:colOff>
      <xdr:row>60</xdr:row>
      <xdr:rowOff>95249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67265" y="8724897"/>
          <a:ext cx="13618485" cy="6379031"/>
          <a:chOff x="21042063" y="8523242"/>
          <a:chExt cx="647778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3" y="8523242"/>
          <a:ext cx="647778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34</xdr:row>
      <xdr:rowOff>73025</xdr:rowOff>
    </xdr:from>
    <xdr:to>
      <xdr:col>32</xdr:col>
      <xdr:colOff>79376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13</xdr:col>
      <xdr:colOff>486832</xdr:colOff>
      <xdr:row>33</xdr:row>
      <xdr:rowOff>22753</xdr:rowOff>
    </xdr:from>
    <xdr:to>
      <xdr:col>30</xdr:col>
      <xdr:colOff>21166</xdr:colOff>
      <xdr:row>53</xdr:row>
      <xdr:rowOff>127000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771.569623726849" createdVersion="7" refreshedVersion="8" minRefreshableVersion="3" recordCount="2627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7-30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27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5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9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3" selected="0">
            <x v="0"/>
            <x v="1"/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628"/>
  <sheetViews>
    <sheetView showGridLines="0" tabSelected="1" zoomScale="70" zoomScaleNormal="70" workbookViewId="0">
      <pane xSplit="1" ySplit="2" topLeftCell="B21" activePane="bottomRight" state="frozen"/>
      <selection pane="topRight" activeCell="B1" sqref="B1"/>
      <selection pane="bottomLeft" activeCell="A3" sqref="A3"/>
      <selection pane="bottomRight" activeCell="BE49" sqref="BE49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  <c r="BL18" s="10"/>
      <c r="BM18" s="10">
        <v>7</v>
      </c>
      <c r="BN18" s="13">
        <v>3860.9523809523807</v>
      </c>
      <c r="BO18" s="13">
        <v>3885.7142857142858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  <c r="BL19" t="s">
        <v>0</v>
      </c>
      <c r="BN19" s="15">
        <v>3133.7281035795886</v>
      </c>
      <c r="BO19" s="15">
        <v>3225.6949733434881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4388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4293</v>
      </c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J129" s="10"/>
      <c r="K129" s="19" t="s">
        <v>422</v>
      </c>
      <c r="L129" s="9">
        <v>3860.9523809523807</v>
      </c>
      <c r="M129" s="9">
        <v>3885.7142857142858</v>
      </c>
      <c r="N129" s="23" cm="1">
        <f t="array" ref="N129">ROUND(INDEX($L$2:$M$4427,ROW(K128),MATCH($N$2,$L$2:$M$2,0)),0)</f>
        <v>3861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4350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4350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4350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4350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4350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4350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4350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4350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4350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4350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4350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4350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4350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4350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4350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4250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4250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4250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4200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4200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4150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4150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4150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4150</v>
      </c>
    </row>
    <row r="2609" spans="1:6">
      <c r="A2609" s="3">
        <v>2022</v>
      </c>
      <c r="B2609" s="3">
        <v>7</v>
      </c>
      <c r="C2609" s="7">
        <v>44746</v>
      </c>
      <c r="D2609" s="6">
        <v>4150</v>
      </c>
      <c r="E2609" s="8">
        <v>4200</v>
      </c>
      <c r="F2609" cm="1">
        <f t="array" ref="F2609">ROUND(INDEX($D$2:$E$4427,ROW(C2608),MATCH($F$2,$D$2:$E$2,0)),0)</f>
        <v>4150</v>
      </c>
    </row>
    <row r="2610" spans="1:6">
      <c r="A2610" s="3">
        <v>2022</v>
      </c>
      <c r="B2610" s="3">
        <v>7</v>
      </c>
      <c r="C2610" s="7">
        <v>44747</v>
      </c>
      <c r="D2610" s="6">
        <v>4100</v>
      </c>
      <c r="E2610" s="8">
        <v>4150</v>
      </c>
      <c r="F2610" cm="1">
        <f t="array" ref="F2610">ROUND(INDEX($D$2:$E$4427,ROW(C2609),MATCH($F$2,$D$2:$E$2,0)),0)</f>
        <v>4100</v>
      </c>
    </row>
    <row r="2611" spans="1:6">
      <c r="A2611" s="3">
        <v>2022</v>
      </c>
      <c r="B2611" s="3">
        <v>7</v>
      </c>
      <c r="C2611" s="7">
        <v>44748</v>
      </c>
      <c r="D2611" s="6">
        <v>4100</v>
      </c>
      <c r="E2611" s="8">
        <v>4100</v>
      </c>
      <c r="F2611" cm="1">
        <f t="array" ref="F2611">ROUND(INDEX($D$2:$E$4427,ROW(C2610),MATCH($F$2,$D$2:$E$2,0)),0)</f>
        <v>4100</v>
      </c>
    </row>
    <row r="2612" spans="1:6">
      <c r="A2612" s="3">
        <v>2022</v>
      </c>
      <c r="B2612" s="3">
        <v>7</v>
      </c>
      <c r="C2612" s="7">
        <v>44749</v>
      </c>
      <c r="D2612" s="6">
        <v>4100</v>
      </c>
      <c r="E2612" s="8">
        <v>4100</v>
      </c>
      <c r="F2612" cm="1">
        <f t="array" ref="F2612">ROUND(INDEX($D$2:$E$4427,ROW(C2611),MATCH($F$2,$D$2:$E$2,0)),0)</f>
        <v>4100</v>
      </c>
    </row>
    <row r="2613" spans="1:6">
      <c r="A2613" s="3">
        <v>2022</v>
      </c>
      <c r="B2613" s="3">
        <v>7</v>
      </c>
      <c r="C2613" s="7">
        <v>44750</v>
      </c>
      <c r="D2613" s="6">
        <v>4100</v>
      </c>
      <c r="E2613" s="8">
        <v>4050</v>
      </c>
      <c r="F2613" cm="1">
        <f t="array" ref="F2613">ROUND(INDEX($D$2:$E$4427,ROW(C2612),MATCH($F$2,$D$2:$E$2,0)),0)</f>
        <v>4100</v>
      </c>
    </row>
    <row r="2614" spans="1:6">
      <c r="A2614" s="3">
        <v>2022</v>
      </c>
      <c r="B2614" s="3">
        <v>7</v>
      </c>
      <c r="C2614" s="7">
        <v>44753</v>
      </c>
      <c r="D2614" s="6">
        <v>4050</v>
      </c>
      <c r="E2614" s="8">
        <v>4000</v>
      </c>
      <c r="F2614" cm="1">
        <f t="array" ref="F2614">ROUND(INDEX($D$2:$E$4427,ROW(C2613),MATCH($F$2,$D$2:$E$2,0)),0)</f>
        <v>4050</v>
      </c>
    </row>
    <row r="2615" spans="1:6">
      <c r="A2615" s="3">
        <v>2022</v>
      </c>
      <c r="B2615" s="3">
        <v>7</v>
      </c>
      <c r="C2615" s="7">
        <v>44754</v>
      </c>
      <c r="D2615" s="6">
        <v>4000</v>
      </c>
      <c r="E2615" s="8">
        <v>4000</v>
      </c>
      <c r="F2615" cm="1">
        <f t="array" ref="F2615">ROUND(INDEX($D$2:$E$4427,ROW(C2614),MATCH($F$2,$D$2:$E$2,0)),0)</f>
        <v>4000</v>
      </c>
    </row>
    <row r="2616" spans="1:6">
      <c r="A2616" s="3">
        <v>2022</v>
      </c>
      <c r="B2616" s="3">
        <v>7</v>
      </c>
      <c r="C2616" s="7">
        <v>44755</v>
      </c>
      <c r="D2616" s="6">
        <v>3950</v>
      </c>
      <c r="E2616" s="8">
        <v>4000</v>
      </c>
      <c r="F2616" cm="1">
        <f t="array" ref="F2616">ROUND(INDEX($D$2:$E$4427,ROW(C2615),MATCH($F$2,$D$2:$E$2,0)),0)</f>
        <v>3950</v>
      </c>
    </row>
    <row r="2617" spans="1:6">
      <c r="A2617" s="3">
        <v>2022</v>
      </c>
      <c r="B2617" s="3">
        <v>7</v>
      </c>
      <c r="C2617" s="7">
        <v>44756</v>
      </c>
      <c r="D2617" s="6">
        <v>3900</v>
      </c>
      <c r="E2617" s="8">
        <v>4000</v>
      </c>
      <c r="F2617" cm="1">
        <f t="array" ref="F2617">ROUND(INDEX($D$2:$E$4427,ROW(C2616),MATCH($F$2,$D$2:$E$2,0)),0)</f>
        <v>3900</v>
      </c>
    </row>
    <row r="2618" spans="1:6">
      <c r="A2618" s="3">
        <v>2022</v>
      </c>
      <c r="B2618" s="3">
        <v>7</v>
      </c>
      <c r="C2618" s="7">
        <v>44757</v>
      </c>
      <c r="D2618" s="6">
        <v>3850</v>
      </c>
      <c r="E2618" s="8">
        <v>4000</v>
      </c>
      <c r="F2618" cm="1">
        <f t="array" ref="F2618">ROUND(INDEX($D$2:$E$4427,ROW(C2617),MATCH($F$2,$D$2:$E$2,0)),0)</f>
        <v>3850</v>
      </c>
    </row>
    <row r="2619" spans="1:6">
      <c r="A2619" s="3">
        <v>2022</v>
      </c>
      <c r="B2619" s="3">
        <v>7</v>
      </c>
      <c r="C2619" s="46">
        <v>44760</v>
      </c>
      <c r="D2619" s="6">
        <v>3800</v>
      </c>
      <c r="E2619" s="6">
        <v>3900</v>
      </c>
      <c r="F2619" cm="1">
        <f t="array" ref="F2619">ROUND(INDEX($D$2:$E$4427,ROW(C2618),MATCH($F$2,$D$2:$E$2,0)),0)</f>
        <v>3800</v>
      </c>
    </row>
    <row r="2620" spans="1:6">
      <c r="A2620" s="3">
        <v>2022</v>
      </c>
      <c r="B2620" s="3">
        <v>7</v>
      </c>
      <c r="C2620" s="46">
        <v>44761</v>
      </c>
      <c r="D2620" s="6">
        <v>3750</v>
      </c>
      <c r="E2620" s="6">
        <v>3850</v>
      </c>
      <c r="F2620" cm="1">
        <f t="array" ref="F2620">ROUND(INDEX($D$2:$E$4427,ROW(C2619),MATCH($F$2,$D$2:$E$2,0)),0)</f>
        <v>3750</v>
      </c>
    </row>
    <row r="2621" spans="1:6">
      <c r="A2621" s="3">
        <v>2022</v>
      </c>
      <c r="B2621" s="3">
        <v>7</v>
      </c>
      <c r="C2621" s="46">
        <v>44762</v>
      </c>
      <c r="D2621" s="6">
        <v>3700</v>
      </c>
      <c r="E2621" s="6">
        <v>3800</v>
      </c>
      <c r="F2621" cm="1">
        <f t="array" ref="F2621">ROUND(INDEX($D$2:$E$4427,ROW(C2620),MATCH($F$2,$D$2:$E$2,0)),0)</f>
        <v>3700</v>
      </c>
    </row>
    <row r="2622" spans="1:6">
      <c r="A2622" s="3">
        <v>2022</v>
      </c>
      <c r="B2622" s="3">
        <v>7</v>
      </c>
      <c r="C2622" s="46">
        <v>44763</v>
      </c>
      <c r="D2622" s="6">
        <v>3700</v>
      </c>
      <c r="E2622" s="6">
        <v>3750</v>
      </c>
      <c r="F2622" cm="1">
        <f t="array" ref="F2622">ROUND(INDEX($D$2:$E$4427,ROW(C2621),MATCH($F$2,$D$2:$E$2,0)),0)</f>
        <v>3700</v>
      </c>
    </row>
    <row r="2623" spans="1:6">
      <c r="A2623" s="3">
        <v>2022</v>
      </c>
      <c r="B2623" s="3">
        <v>7</v>
      </c>
      <c r="C2623" s="46">
        <v>44764</v>
      </c>
      <c r="D2623" s="6">
        <v>3700</v>
      </c>
      <c r="E2623" s="6">
        <v>3700</v>
      </c>
      <c r="F2623" cm="1">
        <f t="array" ref="F2623">ROUND(INDEX($D$2:$E$4427,ROW(C2622),MATCH($F$2,$D$2:$E$2,0)),0)</f>
        <v>3700</v>
      </c>
    </row>
    <row r="2624" spans="1:6">
      <c r="A2624" s="3">
        <v>2022</v>
      </c>
      <c r="B2624" s="3">
        <v>7</v>
      </c>
      <c r="C2624" s="46">
        <v>44767</v>
      </c>
      <c r="D2624" s="6">
        <v>3650</v>
      </c>
      <c r="E2624" s="8">
        <v>3650</v>
      </c>
      <c r="F2624" cm="1">
        <f t="array" ref="F2624">ROUND(INDEX($D$2:$E$4427,ROW(C2623),MATCH($F$2,$D$2:$E$2,0)),0)</f>
        <v>3650</v>
      </c>
    </row>
    <row r="2625" spans="1:6">
      <c r="A2625" s="3">
        <v>2022</v>
      </c>
      <c r="B2625" s="3">
        <v>7</v>
      </c>
      <c r="C2625" s="46">
        <v>44768</v>
      </c>
      <c r="D2625" s="6">
        <v>3650</v>
      </c>
      <c r="E2625" s="8">
        <v>3600</v>
      </c>
      <c r="F2625" cm="1">
        <f t="array" ref="F2625">ROUND(INDEX($D$2:$E$4427,ROW(C2624),MATCH($F$2,$D$2:$E$2,0)),0)</f>
        <v>3650</v>
      </c>
    </row>
    <row r="2626" spans="1:6">
      <c r="A2626" s="3">
        <v>2022</v>
      </c>
      <c r="B2626" s="3">
        <v>7</v>
      </c>
      <c r="C2626" s="46">
        <v>44769</v>
      </c>
      <c r="D2626" s="6">
        <v>3580</v>
      </c>
      <c r="E2626" s="8">
        <v>3550</v>
      </c>
      <c r="F2626" cm="1">
        <f t="array" ref="F2626">ROUND(INDEX($D$2:$E$4427,ROW(C2625),MATCH($F$2,$D$2:$E$2,0)),0)</f>
        <v>3580</v>
      </c>
    </row>
    <row r="2627" spans="1:6">
      <c r="A2627" s="3">
        <v>2022</v>
      </c>
      <c r="B2627" s="3">
        <v>7</v>
      </c>
      <c r="C2627" s="46">
        <v>44770</v>
      </c>
      <c r="D2627" s="6">
        <v>3550</v>
      </c>
      <c r="E2627" s="8">
        <v>3500</v>
      </c>
      <c r="F2627" cm="1">
        <f t="array" ref="F2627">ROUND(INDEX($D$2:$E$4427,ROW(C2626),MATCH($F$2,$D$2:$E$2,0)),0)</f>
        <v>3550</v>
      </c>
    </row>
    <row r="2628" spans="1:6">
      <c r="A2628" s="3">
        <v>2022</v>
      </c>
      <c r="B2628" s="3">
        <v>7</v>
      </c>
      <c r="C2628" s="46">
        <v>44771</v>
      </c>
      <c r="D2628" s="6">
        <v>3550</v>
      </c>
      <c r="E2628" s="8">
        <v>3500</v>
      </c>
      <c r="F2628" cm="1">
        <f t="array" ref="F2628">ROUND(INDEX($D$2:$E$4427,ROW(C2627),MATCH($F$2,$D$2:$E$2,0)),0)</f>
        <v>3550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229"/>
  <sheetViews>
    <sheetView topLeftCell="E1" zoomScale="90" zoomScaleNormal="90" workbookViewId="0">
      <pane ySplit="2" topLeftCell="A31" activePane="bottomLeft" state="frozen"/>
      <selection pane="bottomLeft" activeCell="AG50" sqref="AG50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7" t="s">
        <v>252</v>
      </c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9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9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9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9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9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9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9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>
      <c r="A127" s="19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4388</v>
      </c>
      <c r="I127" s="40">
        <v>44624</v>
      </c>
      <c r="J127" s="10">
        <v>4250</v>
      </c>
      <c r="K127" s="10">
        <v>4300</v>
      </c>
    </row>
    <row r="128" spans="1:11">
      <c r="A128" s="19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4293</v>
      </c>
      <c r="I128" s="40">
        <v>44627</v>
      </c>
      <c r="J128" s="10">
        <v>4250</v>
      </c>
      <c r="K128" s="10">
        <v>4350</v>
      </c>
    </row>
    <row r="129" spans="1:11">
      <c r="A129" s="19" t="s">
        <v>423</v>
      </c>
      <c r="B129" s="9">
        <f>日文!L129</f>
        <v>3860.9523809523807</v>
      </c>
      <c r="C129" s="9">
        <f>日文!M129</f>
        <v>3885.7142857142858</v>
      </c>
      <c r="I129" s="40">
        <v>44628</v>
      </c>
      <c r="J129" s="10">
        <v>4300</v>
      </c>
      <c r="K129" s="10">
        <v>4350</v>
      </c>
    </row>
    <row r="130" spans="1:11">
      <c r="I130" s="40">
        <v>44629</v>
      </c>
      <c r="J130" s="10">
        <v>4300</v>
      </c>
      <c r="K130" s="10">
        <v>4400</v>
      </c>
    </row>
    <row r="131" spans="1:11">
      <c r="I131" s="40">
        <v>44630</v>
      </c>
      <c r="J131" s="10">
        <v>4300</v>
      </c>
      <c r="K131" s="10">
        <v>4450</v>
      </c>
    </row>
    <row r="132" spans="1:11">
      <c r="I132" s="40">
        <v>44631</v>
      </c>
      <c r="J132" s="10">
        <v>4300</v>
      </c>
      <c r="K132" s="10">
        <v>4450</v>
      </c>
    </row>
    <row r="133" spans="1:11">
      <c r="I133" s="40">
        <v>44634</v>
      </c>
      <c r="J133" s="10">
        <v>4300</v>
      </c>
      <c r="K133" s="10">
        <v>4450</v>
      </c>
    </row>
    <row r="134" spans="1:11">
      <c r="I134" s="40">
        <v>44635</v>
      </c>
      <c r="J134" s="10">
        <v>4300</v>
      </c>
      <c r="K134" s="10">
        <v>4450</v>
      </c>
    </row>
    <row r="135" spans="1:11">
      <c r="I135" s="40">
        <v>44636</v>
      </c>
      <c r="J135" s="10">
        <v>4300</v>
      </c>
      <c r="K135" s="10">
        <v>4450</v>
      </c>
    </row>
    <row r="136" spans="1:11">
      <c r="I136" s="40">
        <v>44637</v>
      </c>
      <c r="J136" s="10">
        <v>4330</v>
      </c>
      <c r="K136" s="10">
        <v>4550</v>
      </c>
    </row>
    <row r="137" spans="1:11">
      <c r="I137" s="40">
        <v>44638</v>
      </c>
      <c r="J137" s="10">
        <v>4330</v>
      </c>
      <c r="K137" s="10">
        <v>4550</v>
      </c>
    </row>
    <row r="138" spans="1:11">
      <c r="I138" s="40">
        <v>44641</v>
      </c>
      <c r="J138" s="10">
        <v>4350</v>
      </c>
      <c r="K138" s="10">
        <v>4550</v>
      </c>
    </row>
    <row r="139" spans="1:11">
      <c r="I139" s="40">
        <v>44642</v>
      </c>
      <c r="J139" s="10">
        <v>4350</v>
      </c>
      <c r="K139" s="10">
        <v>4550</v>
      </c>
    </row>
    <row r="140" spans="1:11">
      <c r="I140" s="40">
        <v>44643</v>
      </c>
      <c r="J140" s="10">
        <v>4350</v>
      </c>
      <c r="K140" s="10">
        <v>4550</v>
      </c>
    </row>
    <row r="141" spans="1:11">
      <c r="I141" s="40">
        <v>44644</v>
      </c>
      <c r="J141" s="10">
        <v>4350</v>
      </c>
      <c r="K141" s="10">
        <v>4550</v>
      </c>
    </row>
    <row r="142" spans="1:11">
      <c r="I142" s="40">
        <v>44645</v>
      </c>
      <c r="J142" s="10">
        <v>4350</v>
      </c>
      <c r="K142" s="10">
        <v>4550</v>
      </c>
    </row>
    <row r="143" spans="1:11">
      <c r="I143" s="46">
        <v>44648</v>
      </c>
      <c r="J143" s="6">
        <v>4350</v>
      </c>
      <c r="K143" s="8">
        <v>4550</v>
      </c>
    </row>
    <row r="144" spans="1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  <row r="210" spans="9:11">
      <c r="I210" s="46">
        <v>44746</v>
      </c>
      <c r="J210" s="6">
        <v>4150</v>
      </c>
      <c r="K210" s="8">
        <v>4200</v>
      </c>
    </row>
    <row r="211" spans="9:11">
      <c r="I211" s="46">
        <v>44747</v>
      </c>
      <c r="J211" s="6">
        <v>4100</v>
      </c>
      <c r="K211" s="8">
        <v>4150</v>
      </c>
    </row>
    <row r="212" spans="9:11">
      <c r="I212" s="46">
        <v>44748</v>
      </c>
      <c r="J212" s="6">
        <v>4100</v>
      </c>
      <c r="K212" s="8">
        <v>4100</v>
      </c>
    </row>
    <row r="213" spans="9:11">
      <c r="I213" s="46">
        <v>44749</v>
      </c>
      <c r="J213" s="6">
        <v>4100</v>
      </c>
      <c r="K213" s="8">
        <v>4100</v>
      </c>
    </row>
    <row r="214" spans="9:11">
      <c r="I214" s="46">
        <v>44750</v>
      </c>
      <c r="J214" s="6">
        <v>4100</v>
      </c>
      <c r="K214" s="8">
        <v>4050</v>
      </c>
    </row>
    <row r="215" spans="9:11">
      <c r="I215" s="46">
        <v>44753</v>
      </c>
      <c r="J215" s="6">
        <v>4050</v>
      </c>
      <c r="K215" s="8">
        <v>4000</v>
      </c>
    </row>
    <row r="216" spans="9:11">
      <c r="I216" s="46">
        <v>44754</v>
      </c>
      <c r="J216" s="6">
        <v>4000</v>
      </c>
      <c r="K216" s="8">
        <v>4000</v>
      </c>
    </row>
    <row r="217" spans="9:11">
      <c r="I217" s="46">
        <v>44755</v>
      </c>
      <c r="J217" s="6">
        <v>3950</v>
      </c>
      <c r="K217" s="8">
        <v>4000</v>
      </c>
    </row>
    <row r="218" spans="9:11">
      <c r="I218" s="46">
        <v>44756</v>
      </c>
      <c r="J218" s="6">
        <v>3900</v>
      </c>
      <c r="K218" s="8">
        <v>4000</v>
      </c>
    </row>
    <row r="219" spans="9:11">
      <c r="I219" s="46">
        <v>44757</v>
      </c>
      <c r="J219" s="6">
        <v>3850</v>
      </c>
      <c r="K219" s="8">
        <v>4000</v>
      </c>
    </row>
    <row r="220" spans="9:11">
      <c r="I220" s="46">
        <v>44760</v>
      </c>
      <c r="J220" s="6">
        <v>3800</v>
      </c>
      <c r="K220" s="6">
        <v>3900</v>
      </c>
    </row>
    <row r="221" spans="9:11">
      <c r="I221" s="46">
        <v>44761</v>
      </c>
      <c r="J221" s="6">
        <v>3750</v>
      </c>
      <c r="K221" s="6">
        <v>3850</v>
      </c>
    </row>
    <row r="222" spans="9:11">
      <c r="I222" s="46">
        <v>44762</v>
      </c>
      <c r="J222" s="6">
        <v>3700</v>
      </c>
      <c r="K222" s="6">
        <v>3800</v>
      </c>
    </row>
    <row r="223" spans="9:11">
      <c r="I223" s="46">
        <v>44763</v>
      </c>
      <c r="J223" s="6">
        <v>3700</v>
      </c>
      <c r="K223" s="6">
        <v>3750</v>
      </c>
    </row>
    <row r="224" spans="9:11">
      <c r="I224" s="46">
        <v>44764</v>
      </c>
      <c r="J224" s="6">
        <v>3700</v>
      </c>
      <c r="K224" s="6">
        <v>3700</v>
      </c>
    </row>
    <row r="225" spans="9:11">
      <c r="I225" s="46">
        <v>44767</v>
      </c>
      <c r="J225" s="6">
        <v>3650</v>
      </c>
      <c r="K225" s="8">
        <v>3650</v>
      </c>
    </row>
    <row r="226" spans="9:11">
      <c r="I226" s="46">
        <v>44768</v>
      </c>
      <c r="J226" s="6">
        <v>3650</v>
      </c>
      <c r="K226" s="8">
        <v>3600</v>
      </c>
    </row>
    <row r="227" spans="9:11">
      <c r="I227" s="46">
        <v>44769</v>
      </c>
      <c r="J227" s="6">
        <v>3580</v>
      </c>
      <c r="K227" s="8">
        <v>3550</v>
      </c>
    </row>
    <row r="228" spans="9:11">
      <c r="I228" s="46">
        <v>44770</v>
      </c>
      <c r="J228" s="6">
        <v>3550</v>
      </c>
      <c r="K228" s="8">
        <v>3500</v>
      </c>
    </row>
    <row r="229" spans="9:11">
      <c r="I229" s="46">
        <v>44771</v>
      </c>
      <c r="J229" s="6">
        <v>3550</v>
      </c>
      <c r="K229" s="8">
        <v>3500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2022-07-29T05:43:54Z</dcterms:modified>
</cp:coreProperties>
</file>