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E9D7037C-ECAF-4D53-8538-15B0FEC29D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2" i="7" l="1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2" i="4" s="1" a="1"/>
  <c r="N132" i="4" s="1"/>
  <c r="F2" i="4" a="1"/>
  <c r="F2" i="4" s="1"/>
  <c r="B126" i="7"/>
  <c r="C126" i="7"/>
  <c r="C125" i="7"/>
  <c r="B125" i="7"/>
  <c r="E2" i="7" a="1"/>
  <c r="E2" i="7" s="1"/>
  <c r="E33" i="7" s="1" a="1"/>
  <c r="E33" i="7" s="1"/>
  <c r="E37" i="7" a="1"/>
  <c r="E37" i="7" s="1"/>
  <c r="E43" i="7" a="1"/>
  <c r="E43" i="7" s="1"/>
  <c r="E53" i="7" a="1"/>
  <c r="E53" i="7" s="1"/>
  <c r="E59" i="7" a="1"/>
  <c r="E59" i="7" s="1"/>
  <c r="E69" i="7" a="1"/>
  <c r="E69" i="7" s="1"/>
  <c r="E75" i="7" a="1"/>
  <c r="E75" i="7" s="1"/>
  <c r="E85" i="7" a="1"/>
  <c r="E85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02" i="4" a="1"/>
  <c r="N102" i="4" s="1"/>
  <c r="N88" i="4" a="1"/>
  <c r="N88" i="4" s="1"/>
  <c r="N72" i="4" a="1"/>
  <c r="N72" i="4" s="1"/>
  <c r="N56" i="4" a="1"/>
  <c r="N56" i="4" s="1"/>
  <c r="N40" i="4" a="1"/>
  <c r="N40" i="4" s="1"/>
  <c r="N24" i="4" a="1"/>
  <c r="N24" i="4" s="1"/>
  <c r="N8" i="4" a="1"/>
  <c r="N8" i="4" s="1"/>
  <c r="N105" i="4" a="1"/>
  <c r="N105" i="4" s="1"/>
  <c r="N87" i="4" a="1"/>
  <c r="N87" i="4" s="1"/>
  <c r="N71" i="4" a="1"/>
  <c r="N71" i="4" s="1"/>
  <c r="N55" i="4" a="1"/>
  <c r="N55" i="4" s="1"/>
  <c r="N39" i="4" a="1"/>
  <c r="N39" i="4" s="1"/>
  <c r="N23" i="4" a="1"/>
  <c r="N23" i="4" s="1"/>
  <c r="N7" i="4" a="1"/>
  <c r="N7" i="4" s="1"/>
  <c r="F2685" i="4" l="1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E131" i="7" a="1"/>
  <c r="E131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<sst xmlns="http://schemas.openxmlformats.org/spreadsheetml/2006/main" count="449" uniqueCount="430">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</sst>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[鋳造銑鉄と球状銑鉄比較）2012.1.1～22.10.31.xlsx]日文!数据透视表3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日文!$BL$2:$BM$22</c:f>
              <c:multiLvlStrCache>
                <c:ptCount val="20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日文!$BN$2:$BN$22</c:f>
              <c:numCache>
                <c:formatCode>0</c:formatCode>
                <c:ptCount val="20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  <c:pt idx="18">
                  <c:v>3570.4761904761904</c:v>
                </c:pt>
                <c:pt idx="19">
                  <c:v>3627.2222222222222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日文!$BL$2:$BM$22</c:f>
              <c:multiLvlStrCache>
                <c:ptCount val="20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日文!$BO$2:$BO$22</c:f>
              <c:numCache>
                <c:formatCode>0</c:formatCode>
                <c:ptCount val="20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  <c:pt idx="18">
                  <c:v>3790</c:v>
                </c:pt>
                <c:pt idx="19">
                  <c:v>3790.5555555555557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日文!$K$75:$K$132</c:f>
              <c:strCache>
                <c:ptCount val="58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</c:strCache>
            </c:strRef>
          </c:cat>
          <c:val>
            <c:numRef>
              <c:f>日文!$N$75:$N$132</c:f>
              <c:numCache>
                <c:formatCode>0_ </c:formatCode>
                <c:ptCount val="58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日文!$C$2652:$C$2690</c:f>
              <c:numCache>
                <c:formatCode>m/d/yyyy</c:formatCode>
                <c:ptCount val="39"/>
                <c:pt idx="0">
                  <c:v>44805</c:v>
                </c:pt>
                <c:pt idx="1">
                  <c:v>44806</c:v>
                </c:pt>
                <c:pt idx="2">
                  <c:v>44809</c:v>
                </c:pt>
                <c:pt idx="3">
                  <c:v>44810</c:v>
                </c:pt>
                <c:pt idx="4">
                  <c:v>44811</c:v>
                </c:pt>
                <c:pt idx="5">
                  <c:v>44812</c:v>
                </c:pt>
                <c:pt idx="6">
                  <c:v>44813</c:v>
                </c:pt>
                <c:pt idx="7">
                  <c:v>44817</c:v>
                </c:pt>
                <c:pt idx="8">
                  <c:v>44818</c:v>
                </c:pt>
                <c:pt idx="9">
                  <c:v>44819</c:v>
                </c:pt>
                <c:pt idx="10">
                  <c:v>44820</c:v>
                </c:pt>
                <c:pt idx="11">
                  <c:v>44823</c:v>
                </c:pt>
                <c:pt idx="12">
                  <c:v>44824</c:v>
                </c:pt>
                <c:pt idx="13">
                  <c:v>44825</c:v>
                </c:pt>
                <c:pt idx="14">
                  <c:v>44826</c:v>
                </c:pt>
                <c:pt idx="15">
                  <c:v>44827</c:v>
                </c:pt>
                <c:pt idx="16">
                  <c:v>44830</c:v>
                </c:pt>
                <c:pt idx="17">
                  <c:v>44831</c:v>
                </c:pt>
                <c:pt idx="18">
                  <c:v>44832</c:v>
                </c:pt>
                <c:pt idx="19">
                  <c:v>44833</c:v>
                </c:pt>
                <c:pt idx="20">
                  <c:v>44834</c:v>
                </c:pt>
                <c:pt idx="21">
                  <c:v>44842</c:v>
                </c:pt>
                <c:pt idx="22">
                  <c:v>44843</c:v>
                </c:pt>
                <c:pt idx="23">
                  <c:v>44844</c:v>
                </c:pt>
                <c:pt idx="24">
                  <c:v>44845</c:v>
                </c:pt>
                <c:pt idx="25">
                  <c:v>44846</c:v>
                </c:pt>
                <c:pt idx="26">
                  <c:v>44847</c:v>
                </c:pt>
                <c:pt idx="27">
                  <c:v>44848</c:v>
                </c:pt>
                <c:pt idx="28">
                  <c:v>44851</c:v>
                </c:pt>
                <c:pt idx="29">
                  <c:v>44852</c:v>
                </c:pt>
                <c:pt idx="30">
                  <c:v>44853</c:v>
                </c:pt>
                <c:pt idx="31">
                  <c:v>44854</c:v>
                </c:pt>
                <c:pt idx="32">
                  <c:v>44855</c:v>
                </c:pt>
                <c:pt idx="33">
                  <c:v>44858</c:v>
                </c:pt>
                <c:pt idx="34">
                  <c:v>44859</c:v>
                </c:pt>
                <c:pt idx="35">
                  <c:v>44860</c:v>
                </c:pt>
                <c:pt idx="36">
                  <c:v>44861</c:v>
                </c:pt>
                <c:pt idx="37">
                  <c:v>44862</c:v>
                </c:pt>
                <c:pt idx="38">
                  <c:v>44865</c:v>
                </c:pt>
              </c:numCache>
            </c:numRef>
          </c:cat>
          <c:val>
            <c:numRef>
              <c:f>日文!$F$2652:$F$2690</c:f>
              <c:numCache>
                <c:formatCode>General</c:formatCode>
                <c:ptCount val="39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3800</c:v>
                </c:pt>
                <c:pt idx="7">
                  <c:v>3800</c:v>
                </c:pt>
                <c:pt idx="8">
                  <c:v>3800</c:v>
                </c:pt>
                <c:pt idx="9">
                  <c:v>3800</c:v>
                </c:pt>
                <c:pt idx="10">
                  <c:v>3800</c:v>
                </c:pt>
                <c:pt idx="11">
                  <c:v>3800</c:v>
                </c:pt>
                <c:pt idx="12">
                  <c:v>3800</c:v>
                </c:pt>
                <c:pt idx="13">
                  <c:v>3800</c:v>
                </c:pt>
                <c:pt idx="14">
                  <c:v>3770</c:v>
                </c:pt>
                <c:pt idx="15">
                  <c:v>3770</c:v>
                </c:pt>
                <c:pt idx="16">
                  <c:v>3770</c:v>
                </c:pt>
                <c:pt idx="17">
                  <c:v>3770</c:v>
                </c:pt>
                <c:pt idx="18">
                  <c:v>3770</c:v>
                </c:pt>
                <c:pt idx="19">
                  <c:v>3770</c:v>
                </c:pt>
                <c:pt idx="20">
                  <c:v>3770</c:v>
                </c:pt>
                <c:pt idx="21">
                  <c:v>3770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3800</c:v>
                </c:pt>
                <c:pt idx="29">
                  <c:v>3800</c:v>
                </c:pt>
                <c:pt idx="30">
                  <c:v>3800</c:v>
                </c:pt>
                <c:pt idx="31">
                  <c:v>3800</c:v>
                </c:pt>
                <c:pt idx="32">
                  <c:v>3780</c:v>
                </c:pt>
                <c:pt idx="33">
                  <c:v>3780</c:v>
                </c:pt>
                <c:pt idx="34">
                  <c:v>3780</c:v>
                </c:pt>
                <c:pt idx="35">
                  <c:v>3780</c:v>
                </c:pt>
                <c:pt idx="36">
                  <c:v>3780</c:v>
                </c:pt>
                <c:pt idx="37">
                  <c:v>3780</c:v>
                </c:pt>
                <c:pt idx="38">
                  <c:v>3780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日文!$K$111:$K$132</c:f>
              <c:strCache>
                <c:ptCount val="22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  <c:pt idx="21">
                  <c:v>2022/10</c:v>
                </c:pt>
              </c:strCache>
            </c:strRef>
          </c:cat>
          <c:val>
            <c:numRef>
              <c:f>日文!$N$111:$N$132</c:f>
              <c:numCache>
                <c:formatCode>0_ </c:formatCode>
                <c:ptCount val="22"/>
                <c:pt idx="0">
                  <c:v>3990</c:v>
                </c:pt>
                <c:pt idx="1">
                  <c:v>4169</c:v>
                </c:pt>
                <c:pt idx="2">
                  <c:v>4214</c:v>
                </c:pt>
                <c:pt idx="3">
                  <c:v>4154</c:v>
                </c:pt>
                <c:pt idx="4">
                  <c:v>5021</c:v>
                </c:pt>
                <c:pt idx="5">
                  <c:v>4848</c:v>
                </c:pt>
                <c:pt idx="6">
                  <c:v>4732</c:v>
                </c:pt>
                <c:pt idx="7">
                  <c:v>4645</c:v>
                </c:pt>
                <c:pt idx="8">
                  <c:v>4694</c:v>
                </c:pt>
                <c:pt idx="9">
                  <c:v>4779</c:v>
                </c:pt>
                <c:pt idx="10">
                  <c:v>4591</c:v>
                </c:pt>
                <c:pt idx="11">
                  <c:v>4506</c:v>
                </c:pt>
                <c:pt idx="12">
                  <c:v>4296</c:v>
                </c:pt>
                <c:pt idx="13">
                  <c:v>4321</c:v>
                </c:pt>
                <c:pt idx="14">
                  <c:v>4461</c:v>
                </c:pt>
                <c:pt idx="15">
                  <c:v>4664</c:v>
                </c:pt>
                <c:pt idx="16">
                  <c:v>4563</c:v>
                </c:pt>
                <c:pt idx="17">
                  <c:v>4375</c:v>
                </c:pt>
                <c:pt idx="18">
                  <c:v>3886</c:v>
                </c:pt>
                <c:pt idx="19">
                  <c:v>3728</c:v>
                </c:pt>
                <c:pt idx="20">
                  <c:v>3790</c:v>
                </c:pt>
                <c:pt idx="21">
                  <c:v>3791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中文!$A$39:$A$132</c:f>
              <c:strCache>
                <c:ptCount val="94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</c:strCache>
            </c:strRef>
          </c:cat>
          <c:val>
            <c:numRef>
              <c:f>中文!$E$39:$E$132</c:f>
              <c:numCache>
                <c:formatCode>0</c:formatCode>
                <c:ptCount val="94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中文!$I$253:$I$291</c:f>
              <c:numCache>
                <c:formatCode>m/d/yyyy</c:formatCode>
                <c:ptCount val="39"/>
                <c:pt idx="0">
                  <c:v>44805</c:v>
                </c:pt>
                <c:pt idx="1">
                  <c:v>44806</c:v>
                </c:pt>
                <c:pt idx="2">
                  <c:v>44809</c:v>
                </c:pt>
                <c:pt idx="3">
                  <c:v>44810</c:v>
                </c:pt>
                <c:pt idx="4">
                  <c:v>44811</c:v>
                </c:pt>
                <c:pt idx="5">
                  <c:v>44812</c:v>
                </c:pt>
                <c:pt idx="6">
                  <c:v>44813</c:v>
                </c:pt>
                <c:pt idx="7">
                  <c:v>44817</c:v>
                </c:pt>
                <c:pt idx="8">
                  <c:v>44818</c:v>
                </c:pt>
                <c:pt idx="9">
                  <c:v>44819</c:v>
                </c:pt>
                <c:pt idx="10">
                  <c:v>44820</c:v>
                </c:pt>
                <c:pt idx="11">
                  <c:v>44823</c:v>
                </c:pt>
                <c:pt idx="12">
                  <c:v>44824</c:v>
                </c:pt>
                <c:pt idx="13">
                  <c:v>44825</c:v>
                </c:pt>
                <c:pt idx="14">
                  <c:v>44826</c:v>
                </c:pt>
                <c:pt idx="15">
                  <c:v>44827</c:v>
                </c:pt>
                <c:pt idx="16">
                  <c:v>44830</c:v>
                </c:pt>
                <c:pt idx="17">
                  <c:v>44831</c:v>
                </c:pt>
                <c:pt idx="18">
                  <c:v>44832</c:v>
                </c:pt>
                <c:pt idx="19">
                  <c:v>44833</c:v>
                </c:pt>
                <c:pt idx="20">
                  <c:v>44834</c:v>
                </c:pt>
                <c:pt idx="21">
                  <c:v>44842</c:v>
                </c:pt>
                <c:pt idx="22">
                  <c:v>44843</c:v>
                </c:pt>
                <c:pt idx="23">
                  <c:v>44844</c:v>
                </c:pt>
                <c:pt idx="24">
                  <c:v>44845</c:v>
                </c:pt>
                <c:pt idx="25">
                  <c:v>44846</c:v>
                </c:pt>
                <c:pt idx="26">
                  <c:v>44847</c:v>
                </c:pt>
                <c:pt idx="27">
                  <c:v>44848</c:v>
                </c:pt>
                <c:pt idx="28">
                  <c:v>44851</c:v>
                </c:pt>
                <c:pt idx="29">
                  <c:v>44852</c:v>
                </c:pt>
                <c:pt idx="30">
                  <c:v>44853</c:v>
                </c:pt>
                <c:pt idx="31">
                  <c:v>44854</c:v>
                </c:pt>
                <c:pt idx="32">
                  <c:v>44855</c:v>
                </c:pt>
                <c:pt idx="33">
                  <c:v>44858</c:v>
                </c:pt>
                <c:pt idx="34">
                  <c:v>44859</c:v>
                </c:pt>
                <c:pt idx="35">
                  <c:v>44860</c:v>
                </c:pt>
                <c:pt idx="36">
                  <c:v>44861</c:v>
                </c:pt>
                <c:pt idx="37">
                  <c:v>44862</c:v>
                </c:pt>
                <c:pt idx="38">
                  <c:v>44865</c:v>
                </c:pt>
              </c:numCache>
            </c:numRef>
          </c:cat>
          <c:val>
            <c:numRef>
              <c:f>中文!$J$253:$J$291</c:f>
              <c:numCache>
                <c:formatCode>General</c:formatCode>
                <c:ptCount val="39"/>
                <c:pt idx="0">
                  <c:v>3570</c:v>
                </c:pt>
                <c:pt idx="1">
                  <c:v>3570</c:v>
                </c:pt>
                <c:pt idx="2">
                  <c:v>3550</c:v>
                </c:pt>
                <c:pt idx="3">
                  <c:v>3550</c:v>
                </c:pt>
                <c:pt idx="4">
                  <c:v>3550</c:v>
                </c:pt>
                <c:pt idx="5">
                  <c:v>3550</c:v>
                </c:pt>
                <c:pt idx="6">
                  <c:v>3550</c:v>
                </c:pt>
                <c:pt idx="7">
                  <c:v>3550</c:v>
                </c:pt>
                <c:pt idx="8">
                  <c:v>3580</c:v>
                </c:pt>
                <c:pt idx="9">
                  <c:v>3580</c:v>
                </c:pt>
                <c:pt idx="10">
                  <c:v>3580</c:v>
                </c:pt>
                <c:pt idx="11">
                  <c:v>3580</c:v>
                </c:pt>
                <c:pt idx="12">
                  <c:v>3580</c:v>
                </c:pt>
                <c:pt idx="13">
                  <c:v>3580</c:v>
                </c:pt>
                <c:pt idx="14">
                  <c:v>3580</c:v>
                </c:pt>
                <c:pt idx="15">
                  <c:v>3580</c:v>
                </c:pt>
                <c:pt idx="16">
                  <c:v>3580</c:v>
                </c:pt>
                <c:pt idx="17">
                  <c:v>3580</c:v>
                </c:pt>
                <c:pt idx="18">
                  <c:v>3580</c:v>
                </c:pt>
                <c:pt idx="19">
                  <c:v>3580</c:v>
                </c:pt>
                <c:pt idx="20">
                  <c:v>3580</c:v>
                </c:pt>
                <c:pt idx="21">
                  <c:v>3580</c:v>
                </c:pt>
                <c:pt idx="22">
                  <c:v>3630</c:v>
                </c:pt>
                <c:pt idx="23">
                  <c:v>3630</c:v>
                </c:pt>
                <c:pt idx="24">
                  <c:v>3630</c:v>
                </c:pt>
                <c:pt idx="25">
                  <c:v>3630</c:v>
                </c:pt>
                <c:pt idx="26">
                  <c:v>3630</c:v>
                </c:pt>
                <c:pt idx="27">
                  <c:v>3630</c:v>
                </c:pt>
                <c:pt idx="28">
                  <c:v>3630</c:v>
                </c:pt>
                <c:pt idx="29">
                  <c:v>3630</c:v>
                </c:pt>
                <c:pt idx="30">
                  <c:v>3630</c:v>
                </c:pt>
                <c:pt idx="31">
                  <c:v>3630</c:v>
                </c:pt>
                <c:pt idx="32">
                  <c:v>3630</c:v>
                </c:pt>
                <c:pt idx="33">
                  <c:v>3630</c:v>
                </c:pt>
                <c:pt idx="34">
                  <c:v>3630</c:v>
                </c:pt>
                <c:pt idx="35">
                  <c:v>3630</c:v>
                </c:pt>
                <c:pt idx="36">
                  <c:v>3630</c:v>
                </c:pt>
                <c:pt idx="37">
                  <c:v>3630</c:v>
                </c:pt>
                <c:pt idx="38">
                  <c:v>3630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中文!$I$253:$I$291</c:f>
              <c:numCache>
                <c:formatCode>m/d/yyyy</c:formatCode>
                <c:ptCount val="39"/>
                <c:pt idx="0">
                  <c:v>44805</c:v>
                </c:pt>
                <c:pt idx="1">
                  <c:v>44806</c:v>
                </c:pt>
                <c:pt idx="2">
                  <c:v>44809</c:v>
                </c:pt>
                <c:pt idx="3">
                  <c:v>44810</c:v>
                </c:pt>
                <c:pt idx="4">
                  <c:v>44811</c:v>
                </c:pt>
                <c:pt idx="5">
                  <c:v>44812</c:v>
                </c:pt>
                <c:pt idx="6">
                  <c:v>44813</c:v>
                </c:pt>
                <c:pt idx="7">
                  <c:v>44817</c:v>
                </c:pt>
                <c:pt idx="8">
                  <c:v>44818</c:v>
                </c:pt>
                <c:pt idx="9">
                  <c:v>44819</c:v>
                </c:pt>
                <c:pt idx="10">
                  <c:v>44820</c:v>
                </c:pt>
                <c:pt idx="11">
                  <c:v>44823</c:v>
                </c:pt>
                <c:pt idx="12">
                  <c:v>44824</c:v>
                </c:pt>
                <c:pt idx="13">
                  <c:v>44825</c:v>
                </c:pt>
                <c:pt idx="14">
                  <c:v>44826</c:v>
                </c:pt>
                <c:pt idx="15">
                  <c:v>44827</c:v>
                </c:pt>
                <c:pt idx="16">
                  <c:v>44830</c:v>
                </c:pt>
                <c:pt idx="17">
                  <c:v>44831</c:v>
                </c:pt>
                <c:pt idx="18">
                  <c:v>44832</c:v>
                </c:pt>
                <c:pt idx="19">
                  <c:v>44833</c:v>
                </c:pt>
                <c:pt idx="20">
                  <c:v>44834</c:v>
                </c:pt>
                <c:pt idx="21">
                  <c:v>44842</c:v>
                </c:pt>
                <c:pt idx="22">
                  <c:v>44843</c:v>
                </c:pt>
                <c:pt idx="23">
                  <c:v>44844</c:v>
                </c:pt>
                <c:pt idx="24">
                  <c:v>44845</c:v>
                </c:pt>
                <c:pt idx="25">
                  <c:v>44846</c:v>
                </c:pt>
                <c:pt idx="26">
                  <c:v>44847</c:v>
                </c:pt>
                <c:pt idx="27">
                  <c:v>44848</c:v>
                </c:pt>
                <c:pt idx="28">
                  <c:v>44851</c:v>
                </c:pt>
                <c:pt idx="29">
                  <c:v>44852</c:v>
                </c:pt>
                <c:pt idx="30">
                  <c:v>44853</c:v>
                </c:pt>
                <c:pt idx="31">
                  <c:v>44854</c:v>
                </c:pt>
                <c:pt idx="32">
                  <c:v>44855</c:v>
                </c:pt>
                <c:pt idx="33">
                  <c:v>44858</c:v>
                </c:pt>
                <c:pt idx="34">
                  <c:v>44859</c:v>
                </c:pt>
                <c:pt idx="35">
                  <c:v>44860</c:v>
                </c:pt>
                <c:pt idx="36">
                  <c:v>44861</c:v>
                </c:pt>
                <c:pt idx="37">
                  <c:v>44862</c:v>
                </c:pt>
                <c:pt idx="38">
                  <c:v>44865</c:v>
                </c:pt>
              </c:numCache>
            </c:numRef>
          </c:cat>
          <c:val>
            <c:numRef>
              <c:f>中文!$K$253:$K$291</c:f>
              <c:numCache>
                <c:formatCode>General</c:formatCode>
                <c:ptCount val="39"/>
                <c:pt idx="0">
                  <c:v>3800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3800</c:v>
                </c:pt>
                <c:pt idx="7">
                  <c:v>3800</c:v>
                </c:pt>
                <c:pt idx="8">
                  <c:v>3800</c:v>
                </c:pt>
                <c:pt idx="9">
                  <c:v>3800</c:v>
                </c:pt>
                <c:pt idx="10">
                  <c:v>3800</c:v>
                </c:pt>
                <c:pt idx="11">
                  <c:v>3800</c:v>
                </c:pt>
                <c:pt idx="12">
                  <c:v>3800</c:v>
                </c:pt>
                <c:pt idx="13">
                  <c:v>3800</c:v>
                </c:pt>
                <c:pt idx="14">
                  <c:v>3770</c:v>
                </c:pt>
                <c:pt idx="15">
                  <c:v>3770</c:v>
                </c:pt>
                <c:pt idx="16">
                  <c:v>3770</c:v>
                </c:pt>
                <c:pt idx="17">
                  <c:v>3770</c:v>
                </c:pt>
                <c:pt idx="18">
                  <c:v>3770</c:v>
                </c:pt>
                <c:pt idx="19">
                  <c:v>3770</c:v>
                </c:pt>
                <c:pt idx="20">
                  <c:v>3770</c:v>
                </c:pt>
                <c:pt idx="21">
                  <c:v>3770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3800</c:v>
                </c:pt>
                <c:pt idx="29">
                  <c:v>3800</c:v>
                </c:pt>
                <c:pt idx="30">
                  <c:v>3800</c:v>
                </c:pt>
                <c:pt idx="31">
                  <c:v>3800</c:v>
                </c:pt>
                <c:pt idx="32">
                  <c:v>3780</c:v>
                </c:pt>
                <c:pt idx="33">
                  <c:v>3780</c:v>
                </c:pt>
                <c:pt idx="34">
                  <c:v>3780</c:v>
                </c:pt>
                <c:pt idx="35">
                  <c:v>3780</c:v>
                </c:pt>
                <c:pt idx="36">
                  <c:v>3780</c:v>
                </c:pt>
                <c:pt idx="37">
                  <c:v>3780</c:v>
                </c:pt>
                <c:pt idx="38">
                  <c:v>3780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260803</xdr:colOff>
      <xdr:row>34</xdr:row>
      <xdr:rowOff>73474</xdr:rowOff>
    </xdr:from>
    <xdr:to>
      <xdr:col>59</xdr:col>
      <xdr:colOff>340179</xdr:colOff>
      <xdr:row>60</xdr:row>
      <xdr:rowOff>13606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82" y="8714010"/>
          <a:ext cx="15686768" cy="6308275"/>
          <a:chOff x="21042064" y="8523243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4" y="8523243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76199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21166</xdr:colOff>
      <xdr:row>32</xdr:row>
      <xdr:rowOff>128585</xdr:rowOff>
    </xdr:from>
    <xdr:to>
      <xdr:col>26</xdr:col>
      <xdr:colOff>21167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865.590444444446" createdVersion="7" refreshedVersion="8" minRefreshableVersion="3" recordCount="2689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11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89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2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690"/>
  <sheetViews>
    <sheetView showGridLines="0" tabSelected="1" zoomScale="70" zoomScaleNormal="70" workbookViewId="0">
      <pane xSplit="1" ySplit="2" topLeftCell="AE31" activePane="bottomRight" state="frozen"/>
      <selection pane="topRight" activeCell="B1" sqref="B1"/>
      <selection pane="bottomLeft" activeCell="A3" sqref="A3"/>
      <selection pane="bottomRight" activeCell="P2683" sqref="P2683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球状銑鉄
(本溪 Q10-Q12本溪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球状銑鉄（本溪Q10-Q12本溪）価額変動推移</v>
      </c>
      <c r="O2" s="31"/>
      <c r="P2" s="31"/>
      <c r="Q2" s="24">
        <v>2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3866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3850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3829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3749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3723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3575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3380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3204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3200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3234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3183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3150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3150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3150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3190</v>
      </c>
      <c r="O18" s="23"/>
      <c r="P18" s="23"/>
      <c r="Q18" s="17"/>
      <c r="BL18" s="10"/>
      <c r="BM18" s="10">
        <v>7</v>
      </c>
      <c r="BN18" s="13">
        <v>3860.9523809523807</v>
      </c>
      <c r="BO18" s="13">
        <v>3885.7142857142858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3168</v>
      </c>
      <c r="O19" s="23"/>
      <c r="P19" s="23"/>
      <c r="Q19" s="17"/>
      <c r="BL19" s="10"/>
      <c r="BM19" s="10">
        <v>8</v>
      </c>
      <c r="BN19" s="13">
        <v>3583.478260869565</v>
      </c>
      <c r="BO19" s="13">
        <v>3727.8260869565215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3036</v>
      </c>
      <c r="O20" s="23"/>
      <c r="P20" s="23"/>
      <c r="Q20" s="17"/>
      <c r="BL20" s="10"/>
      <c r="BM20" s="10">
        <v>9</v>
      </c>
      <c r="BN20" s="13">
        <v>3570.4761904761904</v>
      </c>
      <c r="BO20" s="13">
        <v>3790</v>
      </c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3021</v>
      </c>
      <c r="O21" s="23"/>
      <c r="P21" s="23"/>
      <c r="Q21" s="17"/>
      <c r="BL21" s="10"/>
      <c r="BM21" s="10">
        <v>10</v>
      </c>
      <c r="BN21" s="13">
        <v>3627.2222222222222</v>
      </c>
      <c r="BO21" s="13">
        <v>3790.5555555555557</v>
      </c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  <c r="BL22" t="s">
        <v>0</v>
      </c>
      <c r="BN22" s="15">
        <v>3144.2931547619046</v>
      </c>
      <c r="BO22" s="15">
        <v>3238.1826636904761</v>
      </c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3850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3850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3850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3850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2830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3850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2782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3850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2730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3850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2730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3850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2613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3850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2600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3850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2526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3850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2300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3850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2300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3850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2188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3850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2017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3850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2000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3850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2000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3850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1911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3850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1850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3850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1804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3850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1759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3850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1714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3850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1659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3850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1650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3850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1650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3850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1717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3850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1877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3850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2034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3850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1876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3850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1895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3850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1998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3850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2149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3850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2398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3850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2885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3850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3068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3850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3143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3850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3173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3850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3185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3850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3096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3850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2967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3850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2754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3850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2792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3850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3058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3850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3258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3850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3239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3850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3152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3850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3510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3850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3546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3850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3509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3750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3555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3750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3437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3750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3450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3750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3433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3750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3293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3750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3373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3750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3660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3750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3718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3750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3902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3750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3771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3750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3621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3750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3600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3750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3600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3760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3375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3760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3371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3760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3416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3760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3370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3760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3387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3740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3394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3740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3456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3740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3466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3740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3490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3740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3490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3740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3490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3740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3413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3740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3740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3183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3740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3191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3740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3281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3740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3270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3740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3344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3740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3410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3740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3479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3740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3658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3740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3990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3740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4169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3740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4214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3740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4154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3740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5021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3740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4848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3740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4732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3670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4645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3670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4694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3670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4779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3670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4591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3670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4506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3670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4296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3670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4321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3670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4461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3570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4664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3570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4563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3570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4375</v>
      </c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3570</v>
      </c>
      <c r="J129" s="10"/>
      <c r="K129" s="19" t="s">
        <v>422</v>
      </c>
      <c r="L129" s="9">
        <v>3860.9523809523807</v>
      </c>
      <c r="M129" s="9">
        <v>3885.7142857142858</v>
      </c>
      <c r="N129" s="23" cm="1">
        <f t="array" ref="N129">ROUND(INDEX($L$2:$M$4427,ROW(K128),MATCH($N$2,$L$2:$M$2,0)),0)</f>
        <v>3886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3570</v>
      </c>
      <c r="J130" s="10"/>
      <c r="K130" s="19" t="s">
        <v>424</v>
      </c>
      <c r="L130" s="9">
        <v>3583.478260869565</v>
      </c>
      <c r="M130" s="9">
        <v>3727.8260869565215</v>
      </c>
      <c r="N130" s="23" cm="1">
        <f t="array" ref="N130">ROUND(INDEX($L$2:$M$4427,ROW(K129),MATCH($N$2,$L$2:$M$2,0)),0)</f>
        <v>3728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3570</v>
      </c>
      <c r="J131" s="10"/>
      <c r="K131" s="19" t="s">
        <v>426</v>
      </c>
      <c r="L131" s="9">
        <v>3570.4761904761904</v>
      </c>
      <c r="M131" s="9">
        <v>3790</v>
      </c>
      <c r="N131" s="23" cm="1">
        <f t="array" ref="N131">ROUND(INDEX($L$2:$M$4427,ROW(K130),MATCH($N$2,$L$2:$M$2,0)),0)</f>
        <v>3790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3570</v>
      </c>
      <c r="J132" s="10"/>
      <c r="K132" s="19" t="s">
        <v>428</v>
      </c>
      <c r="L132" s="9">
        <v>3627.2222222222222</v>
      </c>
      <c r="M132" s="9">
        <v>3790.5555555555557</v>
      </c>
      <c r="N132" s="23" cm="1">
        <f t="array" ref="N132">ROUND(INDEX($L$2:$M$4427,ROW(K131),MATCH($N$2,$L$2:$M$2,0)),0)</f>
        <v>3791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3570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3570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3570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3570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3570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3550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3550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3550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3550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3550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3520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4600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4600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4600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4600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4600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4600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4700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4700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4700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4750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4700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4700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4700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4700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4700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4750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4750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4750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4750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4750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4750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4750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4750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4750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4750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4750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4750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4750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4750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4750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4750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4800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4800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4800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4800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4800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4800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4800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4800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4800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4800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4800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4800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4800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4700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4700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4700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4700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4700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4700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4600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4600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4600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4600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4550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4500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4500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4500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4400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4400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4400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4400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4350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4350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4300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4300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4300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4300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4300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4300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4300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4300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4250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4250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4250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4250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4250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4250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4250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4250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4250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4250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4250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4250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4250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4250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4250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4250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4250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4250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4250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4330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4330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4330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4330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4330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4330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4330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4330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4330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4330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4330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4330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4330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4330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4330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4330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4330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4330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4330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4330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4330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4330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4330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4300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4300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4300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4300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4300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4300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4300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4300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4300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4350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4350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4400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4450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4450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4450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4450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4450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4550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4550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4550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4550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4550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4550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4550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4550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4550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4550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4550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4550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4550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4600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4600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4600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4680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4680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4680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4680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4680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4680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4680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4680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4700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4700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4700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4700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4700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4700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4700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4700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4700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4700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4700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4700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4650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4650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4630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4630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4600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4600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4550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4500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4500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4470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4470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4470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4470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4420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4420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4420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4420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4420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4420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4420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4420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4420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4450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4450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4450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4450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4450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4450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4400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4350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4350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4300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4300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4300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4250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4200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4200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4200</v>
      </c>
    </row>
    <row r="2609" spans="1:6">
      <c r="A2609" s="3">
        <v>2022</v>
      </c>
      <c r="B2609" s="3">
        <v>7</v>
      </c>
      <c r="C2609" s="7">
        <v>44746</v>
      </c>
      <c r="D2609" s="6">
        <v>4150</v>
      </c>
      <c r="E2609" s="8">
        <v>4200</v>
      </c>
      <c r="F2609" cm="1">
        <f t="array" ref="F2609">ROUND(INDEX($D$2:$E$4427,ROW(C2608),MATCH($F$2,$D$2:$E$2,0)),0)</f>
        <v>4200</v>
      </c>
    </row>
    <row r="2610" spans="1:6">
      <c r="A2610" s="3">
        <v>2022</v>
      </c>
      <c r="B2610" s="3">
        <v>7</v>
      </c>
      <c r="C2610" s="7">
        <v>44747</v>
      </c>
      <c r="D2610" s="6">
        <v>4100</v>
      </c>
      <c r="E2610" s="8">
        <v>4150</v>
      </c>
      <c r="F2610" cm="1">
        <f t="array" ref="F2610">ROUND(INDEX($D$2:$E$4427,ROW(C2609),MATCH($F$2,$D$2:$E$2,0)),0)</f>
        <v>4150</v>
      </c>
    </row>
    <row r="2611" spans="1:6">
      <c r="A2611" s="3">
        <v>2022</v>
      </c>
      <c r="B2611" s="3">
        <v>7</v>
      </c>
      <c r="C2611" s="7">
        <v>44748</v>
      </c>
      <c r="D2611" s="6">
        <v>4100</v>
      </c>
      <c r="E2611" s="8">
        <v>4100</v>
      </c>
      <c r="F2611" cm="1">
        <f t="array" ref="F2611">ROUND(INDEX($D$2:$E$4427,ROW(C2610),MATCH($F$2,$D$2:$E$2,0)),0)</f>
        <v>4100</v>
      </c>
    </row>
    <row r="2612" spans="1:6">
      <c r="A2612" s="3">
        <v>2022</v>
      </c>
      <c r="B2612" s="3">
        <v>7</v>
      </c>
      <c r="C2612" s="7">
        <v>44749</v>
      </c>
      <c r="D2612" s="6">
        <v>4100</v>
      </c>
      <c r="E2612" s="8">
        <v>4100</v>
      </c>
      <c r="F2612" cm="1">
        <f t="array" ref="F2612">ROUND(INDEX($D$2:$E$4427,ROW(C2611),MATCH($F$2,$D$2:$E$2,0)),0)</f>
        <v>4100</v>
      </c>
    </row>
    <row r="2613" spans="1:6">
      <c r="A2613" s="3">
        <v>2022</v>
      </c>
      <c r="B2613" s="3">
        <v>7</v>
      </c>
      <c r="C2613" s="7">
        <v>44750</v>
      </c>
      <c r="D2613" s="6">
        <v>4100</v>
      </c>
      <c r="E2613" s="8">
        <v>4050</v>
      </c>
      <c r="F2613" cm="1">
        <f t="array" ref="F2613">ROUND(INDEX($D$2:$E$4427,ROW(C2612),MATCH($F$2,$D$2:$E$2,0)),0)</f>
        <v>4050</v>
      </c>
    </row>
    <row r="2614" spans="1:6">
      <c r="A2614" s="3">
        <v>2022</v>
      </c>
      <c r="B2614" s="3">
        <v>7</v>
      </c>
      <c r="C2614" s="7">
        <v>44753</v>
      </c>
      <c r="D2614" s="6">
        <v>4050</v>
      </c>
      <c r="E2614" s="8">
        <v>4000</v>
      </c>
      <c r="F2614" cm="1">
        <f t="array" ref="F2614">ROUND(INDEX($D$2:$E$4427,ROW(C2613),MATCH($F$2,$D$2:$E$2,0)),0)</f>
        <v>4000</v>
      </c>
    </row>
    <row r="2615" spans="1:6">
      <c r="A2615" s="3">
        <v>2022</v>
      </c>
      <c r="B2615" s="3">
        <v>7</v>
      </c>
      <c r="C2615" s="7">
        <v>44754</v>
      </c>
      <c r="D2615" s="6">
        <v>4000</v>
      </c>
      <c r="E2615" s="8">
        <v>4000</v>
      </c>
      <c r="F2615" cm="1">
        <f t="array" ref="F2615">ROUND(INDEX($D$2:$E$4427,ROW(C2614),MATCH($F$2,$D$2:$E$2,0)),0)</f>
        <v>4000</v>
      </c>
    </row>
    <row r="2616" spans="1:6">
      <c r="A2616" s="3">
        <v>2022</v>
      </c>
      <c r="B2616" s="3">
        <v>7</v>
      </c>
      <c r="C2616" s="7">
        <v>44755</v>
      </c>
      <c r="D2616" s="6">
        <v>3950</v>
      </c>
      <c r="E2616" s="8">
        <v>4000</v>
      </c>
      <c r="F2616" cm="1">
        <f t="array" ref="F2616">ROUND(INDEX($D$2:$E$4427,ROW(C2615),MATCH($F$2,$D$2:$E$2,0)),0)</f>
        <v>4000</v>
      </c>
    </row>
    <row r="2617" spans="1:6">
      <c r="A2617" s="3">
        <v>2022</v>
      </c>
      <c r="B2617" s="3">
        <v>7</v>
      </c>
      <c r="C2617" s="7">
        <v>44756</v>
      </c>
      <c r="D2617" s="6">
        <v>3900</v>
      </c>
      <c r="E2617" s="8">
        <v>4000</v>
      </c>
      <c r="F2617" cm="1">
        <f t="array" ref="F2617">ROUND(INDEX($D$2:$E$4427,ROW(C2616),MATCH($F$2,$D$2:$E$2,0)),0)</f>
        <v>4000</v>
      </c>
    </row>
    <row r="2618" spans="1:6">
      <c r="A2618" s="3">
        <v>2022</v>
      </c>
      <c r="B2618" s="3">
        <v>7</v>
      </c>
      <c r="C2618" s="7">
        <v>44757</v>
      </c>
      <c r="D2618" s="6">
        <v>3850</v>
      </c>
      <c r="E2618" s="8">
        <v>4000</v>
      </c>
      <c r="F2618" cm="1">
        <f t="array" ref="F2618">ROUND(INDEX($D$2:$E$4427,ROW(C2617),MATCH($F$2,$D$2:$E$2,0)),0)</f>
        <v>4000</v>
      </c>
    </row>
    <row r="2619" spans="1:6">
      <c r="A2619" s="3">
        <v>2022</v>
      </c>
      <c r="B2619" s="3">
        <v>7</v>
      </c>
      <c r="C2619" s="46">
        <v>44760</v>
      </c>
      <c r="D2619" s="6">
        <v>3800</v>
      </c>
      <c r="E2619" s="6">
        <v>3900</v>
      </c>
      <c r="F2619" cm="1">
        <f t="array" ref="F2619">ROUND(INDEX($D$2:$E$4427,ROW(C2618),MATCH($F$2,$D$2:$E$2,0)),0)</f>
        <v>3900</v>
      </c>
    </row>
    <row r="2620" spans="1:6">
      <c r="A2620" s="3">
        <v>2022</v>
      </c>
      <c r="B2620" s="3">
        <v>7</v>
      </c>
      <c r="C2620" s="46">
        <v>44761</v>
      </c>
      <c r="D2620" s="6">
        <v>3750</v>
      </c>
      <c r="E2620" s="6">
        <v>3850</v>
      </c>
      <c r="F2620" cm="1">
        <f t="array" ref="F2620">ROUND(INDEX($D$2:$E$4427,ROW(C2619),MATCH($F$2,$D$2:$E$2,0)),0)</f>
        <v>3850</v>
      </c>
    </row>
    <row r="2621" spans="1:6">
      <c r="A2621" s="3">
        <v>2022</v>
      </c>
      <c r="B2621" s="3">
        <v>7</v>
      </c>
      <c r="C2621" s="46">
        <v>44762</v>
      </c>
      <c r="D2621" s="6">
        <v>3700</v>
      </c>
      <c r="E2621" s="6">
        <v>3800</v>
      </c>
      <c r="F2621" cm="1">
        <f t="array" ref="F2621">ROUND(INDEX($D$2:$E$4427,ROW(C2620),MATCH($F$2,$D$2:$E$2,0)),0)</f>
        <v>3800</v>
      </c>
    </row>
    <row r="2622" spans="1:6">
      <c r="A2622" s="3">
        <v>2022</v>
      </c>
      <c r="B2622" s="3">
        <v>7</v>
      </c>
      <c r="C2622" s="46">
        <v>44763</v>
      </c>
      <c r="D2622" s="6">
        <v>3700</v>
      </c>
      <c r="E2622" s="6">
        <v>3750</v>
      </c>
      <c r="F2622" cm="1">
        <f t="array" ref="F2622">ROUND(INDEX($D$2:$E$4427,ROW(C2621),MATCH($F$2,$D$2:$E$2,0)),0)</f>
        <v>3750</v>
      </c>
    </row>
    <row r="2623" spans="1:6">
      <c r="A2623" s="3">
        <v>2022</v>
      </c>
      <c r="B2623" s="3">
        <v>7</v>
      </c>
      <c r="C2623" s="46">
        <v>44764</v>
      </c>
      <c r="D2623" s="6">
        <v>3700</v>
      </c>
      <c r="E2623" s="6">
        <v>3700</v>
      </c>
      <c r="F2623" cm="1">
        <f t="array" ref="F2623">ROUND(INDEX($D$2:$E$4427,ROW(C2622),MATCH($F$2,$D$2:$E$2,0)),0)</f>
        <v>3700</v>
      </c>
    </row>
    <row r="2624" spans="1:6">
      <c r="A2624" s="3">
        <v>2022</v>
      </c>
      <c r="B2624" s="3">
        <v>7</v>
      </c>
      <c r="C2624" s="46">
        <v>44767</v>
      </c>
      <c r="D2624" s="6">
        <v>3650</v>
      </c>
      <c r="E2624" s="8">
        <v>3650</v>
      </c>
      <c r="F2624" cm="1">
        <f t="array" ref="F2624">ROUND(INDEX($D$2:$E$4427,ROW(C2623),MATCH($F$2,$D$2:$E$2,0)),0)</f>
        <v>3650</v>
      </c>
    </row>
    <row r="2625" spans="1:6">
      <c r="A2625" s="3">
        <v>2022</v>
      </c>
      <c r="B2625" s="3">
        <v>7</v>
      </c>
      <c r="C2625" s="46">
        <v>44768</v>
      </c>
      <c r="D2625" s="6">
        <v>3650</v>
      </c>
      <c r="E2625" s="8">
        <v>3600</v>
      </c>
      <c r="F2625" cm="1">
        <f t="array" ref="F2625">ROUND(INDEX($D$2:$E$4427,ROW(C2624),MATCH($F$2,$D$2:$E$2,0)),0)</f>
        <v>3600</v>
      </c>
    </row>
    <row r="2626" spans="1:6">
      <c r="A2626" s="3">
        <v>2022</v>
      </c>
      <c r="B2626" s="3">
        <v>7</v>
      </c>
      <c r="C2626" s="46">
        <v>44769</v>
      </c>
      <c r="D2626" s="6">
        <v>3580</v>
      </c>
      <c r="E2626" s="8">
        <v>3550</v>
      </c>
      <c r="F2626" cm="1">
        <f t="array" ref="F2626">ROUND(INDEX($D$2:$E$4427,ROW(C2625),MATCH($F$2,$D$2:$E$2,0)),0)</f>
        <v>3550</v>
      </c>
    </row>
    <row r="2627" spans="1:6">
      <c r="A2627" s="3">
        <v>2022</v>
      </c>
      <c r="B2627" s="3">
        <v>7</v>
      </c>
      <c r="C2627" s="46">
        <v>44770</v>
      </c>
      <c r="D2627" s="6">
        <v>3550</v>
      </c>
      <c r="E2627" s="8">
        <v>3500</v>
      </c>
      <c r="F2627" cm="1">
        <f t="array" ref="F2627">ROUND(INDEX($D$2:$E$4427,ROW(C2626),MATCH($F$2,$D$2:$E$2,0)),0)</f>
        <v>3500</v>
      </c>
    </row>
    <row r="2628" spans="1:6">
      <c r="A2628" s="3">
        <v>2022</v>
      </c>
      <c r="B2628" s="3">
        <v>7</v>
      </c>
      <c r="C2628" s="46">
        <v>44771</v>
      </c>
      <c r="D2628" s="6">
        <v>3550</v>
      </c>
      <c r="E2628" s="8">
        <v>3500</v>
      </c>
      <c r="F2628" cm="1">
        <f t="array" ref="F2628">ROUND(INDEX($D$2:$E$4427,ROW(C2627),MATCH($F$2,$D$2:$E$2,0)),0)</f>
        <v>3500</v>
      </c>
    </row>
    <row r="2629" spans="1:6">
      <c r="A2629" s="3">
        <v>2022</v>
      </c>
      <c r="B2629" s="3">
        <v>8</v>
      </c>
      <c r="C2629" s="46">
        <v>44774</v>
      </c>
      <c r="D2629" s="6">
        <v>3550</v>
      </c>
      <c r="E2629" s="8">
        <v>3580</v>
      </c>
      <c r="F2629" cm="1">
        <f t="array" ref="F2629">ROUND(INDEX($D$2:$E$4427,ROW(C2628),MATCH($F$2,$D$2:$E$2,0)),0)</f>
        <v>3580</v>
      </c>
    </row>
    <row r="2630" spans="1:6">
      <c r="A2630" s="3">
        <v>2022</v>
      </c>
      <c r="B2630" s="3">
        <v>8</v>
      </c>
      <c r="C2630" s="46">
        <v>44775</v>
      </c>
      <c r="D2630" s="6">
        <v>3550</v>
      </c>
      <c r="E2630" s="8">
        <v>3630</v>
      </c>
      <c r="F2630" cm="1">
        <f t="array" ref="F2630">ROUND(INDEX($D$2:$E$4427,ROW(C2629),MATCH($F$2,$D$2:$E$2,0)),0)</f>
        <v>3630</v>
      </c>
    </row>
    <row r="2631" spans="1:6">
      <c r="A2631" s="3">
        <v>2022</v>
      </c>
      <c r="B2631" s="3">
        <v>8</v>
      </c>
      <c r="C2631" s="46">
        <v>44776</v>
      </c>
      <c r="D2631" s="6">
        <v>3550</v>
      </c>
      <c r="E2631" s="8">
        <v>3650</v>
      </c>
      <c r="F2631" cm="1">
        <f t="array" ref="F2631">ROUND(INDEX($D$2:$E$4427,ROW(C2630),MATCH($F$2,$D$2:$E$2,0)),0)</f>
        <v>3650</v>
      </c>
    </row>
    <row r="2632" spans="1:6">
      <c r="A2632" s="3">
        <v>2022</v>
      </c>
      <c r="B2632" s="3">
        <v>8</v>
      </c>
      <c r="C2632" s="46">
        <v>44777</v>
      </c>
      <c r="D2632" s="6">
        <v>3550</v>
      </c>
      <c r="E2632" s="8">
        <v>3650</v>
      </c>
      <c r="F2632" cm="1">
        <f t="array" ref="F2632">ROUND(INDEX($D$2:$E$4427,ROW(C2631),MATCH($F$2,$D$2:$E$2,0)),0)</f>
        <v>3650</v>
      </c>
    </row>
    <row r="2633" spans="1:6">
      <c r="A2633" s="3">
        <v>2022</v>
      </c>
      <c r="B2633" s="3">
        <v>8</v>
      </c>
      <c r="C2633" s="46">
        <v>44778</v>
      </c>
      <c r="D2633" s="6">
        <v>3550</v>
      </c>
      <c r="E2633" s="8">
        <v>3650</v>
      </c>
      <c r="F2633" cm="1">
        <f t="array" ref="F2633">ROUND(INDEX($D$2:$E$4427,ROW(C2632),MATCH($F$2,$D$2:$E$2,0)),0)</f>
        <v>3650</v>
      </c>
    </row>
    <row r="2634" spans="1:6">
      <c r="A2634" s="3">
        <v>2022</v>
      </c>
      <c r="B2634" s="3">
        <v>8</v>
      </c>
      <c r="C2634" s="46">
        <v>44781</v>
      </c>
      <c r="D2634" s="6">
        <v>3550</v>
      </c>
      <c r="E2634" s="8">
        <v>3650</v>
      </c>
      <c r="F2634" cm="1">
        <f t="array" ref="F2634">ROUND(INDEX($D$2:$E$4427,ROW(C2633),MATCH($F$2,$D$2:$E$2,0)),0)</f>
        <v>3650</v>
      </c>
    </row>
    <row r="2635" spans="1:6">
      <c r="A2635" s="3">
        <v>2022</v>
      </c>
      <c r="B2635" s="3">
        <v>8</v>
      </c>
      <c r="C2635" s="46">
        <v>44782</v>
      </c>
      <c r="D2635" s="6">
        <v>3550</v>
      </c>
      <c r="E2635" s="8">
        <v>3650</v>
      </c>
      <c r="F2635" cm="1">
        <f t="array" ref="F2635">ROUND(INDEX($D$2:$E$4427,ROW(C2634),MATCH($F$2,$D$2:$E$2,0)),0)</f>
        <v>3650</v>
      </c>
    </row>
    <row r="2636" spans="1:6">
      <c r="A2636" s="3">
        <v>2022</v>
      </c>
      <c r="B2636" s="3">
        <v>8</v>
      </c>
      <c r="C2636" s="46">
        <v>44783</v>
      </c>
      <c r="D2636" s="6">
        <v>3550</v>
      </c>
      <c r="E2636" s="8">
        <v>3650</v>
      </c>
      <c r="F2636" cm="1">
        <f t="array" ref="F2636">ROUND(INDEX($D$2:$E$4427,ROW(C2635),MATCH($F$2,$D$2:$E$2,0)),0)</f>
        <v>3650</v>
      </c>
    </row>
    <row r="2637" spans="1:6">
      <c r="A2637" s="3">
        <v>2022</v>
      </c>
      <c r="B2637" s="3">
        <v>8</v>
      </c>
      <c r="C2637" s="46">
        <v>44784</v>
      </c>
      <c r="D2637" s="6">
        <v>3550</v>
      </c>
      <c r="E2637" s="8">
        <v>3650</v>
      </c>
      <c r="F2637" cm="1">
        <f t="array" ref="F2637">ROUND(INDEX($D$2:$E$4427,ROW(C2636),MATCH($F$2,$D$2:$E$2,0)),0)</f>
        <v>3650</v>
      </c>
    </row>
    <row r="2638" spans="1:6">
      <c r="A2638" s="3">
        <v>2022</v>
      </c>
      <c r="B2638" s="3">
        <v>8</v>
      </c>
      <c r="C2638" s="46">
        <v>44785</v>
      </c>
      <c r="D2638" s="6">
        <v>3550</v>
      </c>
      <c r="E2638" s="8">
        <v>3650</v>
      </c>
      <c r="F2638" cm="1">
        <f t="array" ref="F2638">ROUND(INDEX($D$2:$E$4427,ROW(C2637),MATCH($F$2,$D$2:$E$2,0)),0)</f>
        <v>3650</v>
      </c>
    </row>
    <row r="2639" spans="1:6">
      <c r="A2639" s="3">
        <v>2022</v>
      </c>
      <c r="B2639" s="3">
        <v>8</v>
      </c>
      <c r="C2639" s="46">
        <v>44788</v>
      </c>
      <c r="D2639" s="6">
        <v>3600</v>
      </c>
      <c r="E2639" s="8">
        <v>3700</v>
      </c>
      <c r="F2639" cm="1">
        <f t="array" ref="F2639">ROUND(INDEX($D$2:$E$4427,ROW(C2638),MATCH($F$2,$D$2:$E$2,0)),0)</f>
        <v>3700</v>
      </c>
    </row>
    <row r="2640" spans="1:6">
      <c r="A2640" s="3">
        <v>2022</v>
      </c>
      <c r="B2640" s="3">
        <v>8</v>
      </c>
      <c r="C2640" s="46">
        <v>44789</v>
      </c>
      <c r="D2640" s="6">
        <v>3600</v>
      </c>
      <c r="E2640" s="8">
        <v>3730</v>
      </c>
      <c r="F2640" cm="1">
        <f t="array" ref="F2640">ROUND(INDEX($D$2:$E$4427,ROW(C2639),MATCH($F$2,$D$2:$E$2,0)),0)</f>
        <v>3730</v>
      </c>
    </row>
    <row r="2641" spans="1:6">
      <c r="A2641" s="3">
        <v>2022</v>
      </c>
      <c r="B2641" s="3">
        <v>8</v>
      </c>
      <c r="C2641" s="46">
        <v>44790</v>
      </c>
      <c r="D2641" s="6">
        <v>3630</v>
      </c>
      <c r="E2641" s="8">
        <v>3780</v>
      </c>
      <c r="F2641" cm="1">
        <f t="array" ref="F2641">ROUND(INDEX($D$2:$E$4427,ROW(C2640),MATCH($F$2,$D$2:$E$2,0)),0)</f>
        <v>3780</v>
      </c>
    </row>
    <row r="2642" spans="1:6">
      <c r="A2642" s="3">
        <v>2022</v>
      </c>
      <c r="B2642" s="3">
        <v>8</v>
      </c>
      <c r="C2642" s="46">
        <v>44791</v>
      </c>
      <c r="D2642" s="6">
        <v>3630</v>
      </c>
      <c r="E2642" s="8">
        <v>3830</v>
      </c>
      <c r="F2642" cm="1">
        <f t="array" ref="F2642">ROUND(INDEX($D$2:$E$4427,ROW(C2641),MATCH($F$2,$D$2:$E$2,0)),0)</f>
        <v>3830</v>
      </c>
    </row>
    <row r="2643" spans="1:6">
      <c r="A2643" s="3">
        <v>2022</v>
      </c>
      <c r="B2643" s="3">
        <v>8</v>
      </c>
      <c r="C2643" s="46">
        <v>44792</v>
      </c>
      <c r="D2643" s="6">
        <v>3630</v>
      </c>
      <c r="E2643" s="8">
        <v>3830</v>
      </c>
      <c r="F2643" cm="1">
        <f t="array" ref="F2643">ROUND(INDEX($D$2:$E$4427,ROW(C2642),MATCH($F$2,$D$2:$E$2,0)),0)</f>
        <v>3830</v>
      </c>
    </row>
    <row r="2644" spans="1:6">
      <c r="A2644" s="3">
        <v>2022</v>
      </c>
      <c r="B2644" s="3">
        <v>8</v>
      </c>
      <c r="C2644" s="46">
        <v>44795</v>
      </c>
      <c r="D2644" s="47">
        <v>3630</v>
      </c>
      <c r="E2644" s="47">
        <v>3830</v>
      </c>
      <c r="F2644" cm="1">
        <f t="array" ref="F2644">ROUND(INDEX($D$2:$E$4427,ROW(C2643),MATCH($F$2,$D$2:$E$2,0)),0)</f>
        <v>3830</v>
      </c>
    </row>
    <row r="2645" spans="1:6">
      <c r="A2645" s="3">
        <v>2022</v>
      </c>
      <c r="B2645" s="3">
        <v>8</v>
      </c>
      <c r="C2645" s="46">
        <v>44796</v>
      </c>
      <c r="D2645" s="47">
        <v>3600</v>
      </c>
      <c r="E2645" s="47">
        <v>3830</v>
      </c>
      <c r="F2645" cm="1">
        <f t="array" ref="F2645">ROUND(INDEX($D$2:$E$4427,ROW(C2644),MATCH($F$2,$D$2:$E$2,0)),0)</f>
        <v>3830</v>
      </c>
    </row>
    <row r="2646" spans="1:6">
      <c r="A2646" s="3">
        <v>2022</v>
      </c>
      <c r="B2646" s="3">
        <v>8</v>
      </c>
      <c r="C2646" s="46">
        <v>44797</v>
      </c>
      <c r="D2646" s="47">
        <v>3600</v>
      </c>
      <c r="E2646" s="47">
        <v>3800</v>
      </c>
      <c r="F2646" cm="1">
        <f t="array" ref="F2646">ROUND(INDEX($D$2:$E$4427,ROW(C2645),MATCH($F$2,$D$2:$E$2,0)),0)</f>
        <v>3800</v>
      </c>
    </row>
    <row r="2647" spans="1:6">
      <c r="A2647" s="3">
        <v>2022</v>
      </c>
      <c r="B2647" s="3">
        <v>8</v>
      </c>
      <c r="C2647" s="46">
        <v>44798</v>
      </c>
      <c r="D2647" s="47">
        <v>3600</v>
      </c>
      <c r="E2647" s="47">
        <v>3800</v>
      </c>
      <c r="F2647" cm="1">
        <f t="array" ref="F2647">ROUND(INDEX($D$2:$E$4427,ROW(C2646),MATCH($F$2,$D$2:$E$2,0)),0)</f>
        <v>3800</v>
      </c>
    </row>
    <row r="2648" spans="1:6">
      <c r="A2648" s="3">
        <v>2022</v>
      </c>
      <c r="B2648" s="3">
        <v>8</v>
      </c>
      <c r="C2648" s="46">
        <v>44799</v>
      </c>
      <c r="D2648" s="47">
        <v>3600</v>
      </c>
      <c r="E2648" s="47">
        <v>3800</v>
      </c>
      <c r="F2648" cm="1">
        <f t="array" ref="F2648">ROUND(INDEX($D$2:$E$4427,ROW(C2647),MATCH($F$2,$D$2:$E$2,0)),0)</f>
        <v>3800</v>
      </c>
    </row>
    <row r="2649" spans="1:6">
      <c r="A2649" s="3">
        <v>2022</v>
      </c>
      <c r="B2649" s="3">
        <v>8</v>
      </c>
      <c r="C2649" s="46">
        <v>44802</v>
      </c>
      <c r="D2649" s="47">
        <v>3600</v>
      </c>
      <c r="E2649" s="47">
        <v>3800</v>
      </c>
      <c r="F2649" cm="1">
        <f t="array" ref="F2649">ROUND(INDEX($D$2:$E$4427,ROW(C2648),MATCH($F$2,$D$2:$E$2,0)),0)</f>
        <v>3800</v>
      </c>
    </row>
    <row r="2650" spans="1:6">
      <c r="A2650" s="3">
        <v>2022</v>
      </c>
      <c r="B2650" s="3">
        <v>8</v>
      </c>
      <c r="C2650" s="46">
        <v>44803</v>
      </c>
      <c r="D2650" s="47">
        <v>3600</v>
      </c>
      <c r="E2650" s="47">
        <v>3800</v>
      </c>
      <c r="F2650" cm="1">
        <f t="array" ref="F2650">ROUND(INDEX($D$2:$E$4427,ROW(C2649),MATCH($F$2,$D$2:$E$2,0)),0)</f>
        <v>3800</v>
      </c>
    </row>
    <row r="2651" spans="1:6">
      <c r="A2651" s="3">
        <v>2022</v>
      </c>
      <c r="B2651" s="3">
        <v>8</v>
      </c>
      <c r="C2651" s="46">
        <v>44804</v>
      </c>
      <c r="D2651" s="47">
        <v>3600</v>
      </c>
      <c r="E2651" s="47">
        <v>3800</v>
      </c>
      <c r="F2651" cm="1">
        <f t="array" ref="F2651">ROUND(INDEX($D$2:$E$4427,ROW(C2650),MATCH($F$2,$D$2:$E$2,0)),0)</f>
        <v>3800</v>
      </c>
    </row>
    <row r="2652" spans="1:6">
      <c r="A2652" s="3">
        <v>2022</v>
      </c>
      <c r="B2652" s="3">
        <v>9</v>
      </c>
      <c r="C2652" s="46">
        <v>44805</v>
      </c>
      <c r="D2652" s="47">
        <v>3570</v>
      </c>
      <c r="E2652" s="47">
        <v>3800</v>
      </c>
      <c r="F2652" cm="1">
        <f t="array" ref="F2652">ROUND(INDEX($D$2:$E$4427,ROW(C2651),MATCH($F$2,$D$2:$E$2,0)),0)</f>
        <v>3800</v>
      </c>
    </row>
    <row r="2653" spans="1:6">
      <c r="A2653" s="3">
        <v>2022</v>
      </c>
      <c r="B2653" s="3">
        <v>9</v>
      </c>
      <c r="C2653" s="46">
        <v>44806</v>
      </c>
      <c r="D2653" s="47">
        <v>3570</v>
      </c>
      <c r="E2653" s="47">
        <v>3800</v>
      </c>
      <c r="F2653" cm="1">
        <f t="array" ref="F2653">ROUND(INDEX($D$2:$E$4427,ROW(C2652),MATCH($F$2,$D$2:$E$2,0)),0)</f>
        <v>3800</v>
      </c>
    </row>
    <row r="2654" spans="1:6">
      <c r="A2654" s="3">
        <v>2022</v>
      </c>
      <c r="B2654" s="3">
        <v>9</v>
      </c>
      <c r="C2654" s="46">
        <v>44809</v>
      </c>
      <c r="D2654" s="47">
        <v>3550</v>
      </c>
      <c r="E2654" s="47">
        <v>3800</v>
      </c>
      <c r="F2654" cm="1">
        <f t="array" ref="F2654">ROUND(INDEX($D$2:$E$4427,ROW(C2653),MATCH($F$2,$D$2:$E$2,0)),0)</f>
        <v>3800</v>
      </c>
    </row>
    <row r="2655" spans="1:6">
      <c r="A2655" s="3">
        <v>2022</v>
      </c>
      <c r="B2655" s="3">
        <v>9</v>
      </c>
      <c r="C2655" s="46">
        <v>44810</v>
      </c>
      <c r="D2655" s="47">
        <v>3550</v>
      </c>
      <c r="E2655" s="47">
        <v>3800</v>
      </c>
      <c r="F2655" cm="1">
        <f t="array" ref="F2655">ROUND(INDEX($D$2:$E$4427,ROW(C2654),MATCH($F$2,$D$2:$E$2,0)),0)</f>
        <v>3800</v>
      </c>
    </row>
    <row r="2656" spans="1:6">
      <c r="A2656" s="3">
        <v>2022</v>
      </c>
      <c r="B2656" s="3">
        <v>9</v>
      </c>
      <c r="C2656" s="46">
        <v>44811</v>
      </c>
      <c r="D2656" s="47">
        <v>3550</v>
      </c>
      <c r="E2656" s="47">
        <v>3800</v>
      </c>
      <c r="F2656" cm="1">
        <f t="array" ref="F2656">ROUND(INDEX($D$2:$E$4427,ROW(C2655),MATCH($F$2,$D$2:$E$2,0)),0)</f>
        <v>3800</v>
      </c>
    </row>
    <row r="2657" spans="1:6">
      <c r="A2657" s="3">
        <v>2022</v>
      </c>
      <c r="B2657" s="3">
        <v>9</v>
      </c>
      <c r="C2657" s="46">
        <v>44812</v>
      </c>
      <c r="D2657" s="47">
        <v>3550</v>
      </c>
      <c r="E2657" s="47">
        <v>3800</v>
      </c>
      <c r="F2657" cm="1">
        <f t="array" ref="F2657">ROUND(INDEX($D$2:$E$4427,ROW(C2656),MATCH($F$2,$D$2:$E$2,0)),0)</f>
        <v>3800</v>
      </c>
    </row>
    <row r="2658" spans="1:6">
      <c r="A2658" s="3">
        <v>2022</v>
      </c>
      <c r="B2658" s="3">
        <v>9</v>
      </c>
      <c r="C2658" s="46">
        <v>44813</v>
      </c>
      <c r="D2658" s="47">
        <v>3550</v>
      </c>
      <c r="E2658" s="47">
        <v>3800</v>
      </c>
      <c r="F2658" cm="1">
        <f t="array" ref="F2658">ROUND(INDEX($D$2:$E$4427,ROW(C2657),MATCH($F$2,$D$2:$E$2,0)),0)</f>
        <v>3800</v>
      </c>
    </row>
    <row r="2659" spans="1:6">
      <c r="A2659" s="3">
        <v>2022</v>
      </c>
      <c r="B2659" s="3">
        <v>9</v>
      </c>
      <c r="C2659" s="46">
        <v>44817</v>
      </c>
      <c r="D2659" s="47">
        <v>3550</v>
      </c>
      <c r="E2659" s="47">
        <v>3800</v>
      </c>
      <c r="F2659" cm="1">
        <f t="array" ref="F2659">ROUND(INDEX($D$2:$E$4427,ROW(C2658),MATCH($F$2,$D$2:$E$2,0)),0)</f>
        <v>3800</v>
      </c>
    </row>
    <row r="2660" spans="1:6">
      <c r="A2660" s="3">
        <v>2022</v>
      </c>
      <c r="B2660" s="3">
        <v>9</v>
      </c>
      <c r="C2660" s="46">
        <v>44818</v>
      </c>
      <c r="D2660" s="47">
        <v>3580</v>
      </c>
      <c r="E2660" s="47">
        <v>3800</v>
      </c>
      <c r="F2660" cm="1">
        <f t="array" ref="F2660">ROUND(INDEX($D$2:$E$4427,ROW(C2659),MATCH($F$2,$D$2:$E$2,0)),0)</f>
        <v>3800</v>
      </c>
    </row>
    <row r="2661" spans="1:6">
      <c r="A2661" s="3">
        <v>2022</v>
      </c>
      <c r="B2661" s="3">
        <v>9</v>
      </c>
      <c r="C2661" s="46">
        <v>44819</v>
      </c>
      <c r="D2661" s="47">
        <v>3580</v>
      </c>
      <c r="E2661" s="47">
        <v>3800</v>
      </c>
      <c r="F2661" cm="1">
        <f t="array" ref="F2661">ROUND(INDEX($D$2:$E$4427,ROW(C2660),MATCH($F$2,$D$2:$E$2,0)),0)</f>
        <v>3800</v>
      </c>
    </row>
    <row r="2662" spans="1:6">
      <c r="A2662" s="3">
        <v>2022</v>
      </c>
      <c r="B2662" s="3">
        <v>9</v>
      </c>
      <c r="C2662" s="46">
        <v>44820</v>
      </c>
      <c r="D2662" s="47">
        <v>3580</v>
      </c>
      <c r="E2662" s="8">
        <v>3800</v>
      </c>
      <c r="F2662" cm="1">
        <f t="array" ref="F2662">ROUND(INDEX($D$2:$E$4427,ROW(C2661),MATCH($F$2,$D$2:$E$2,0)),0)</f>
        <v>3800</v>
      </c>
    </row>
    <row r="2663" spans="1:6">
      <c r="A2663" s="3">
        <v>2022</v>
      </c>
      <c r="B2663" s="3">
        <v>9</v>
      </c>
      <c r="C2663" s="46">
        <v>44823</v>
      </c>
      <c r="D2663" s="6">
        <v>3580</v>
      </c>
      <c r="E2663" s="8">
        <v>3800</v>
      </c>
      <c r="F2663" cm="1">
        <f t="array" ref="F2663">ROUND(INDEX($D$2:$E$4427,ROW(C2662),MATCH($F$2,$D$2:$E$2,0)),0)</f>
        <v>3800</v>
      </c>
    </row>
    <row r="2664" spans="1:6">
      <c r="A2664" s="3">
        <v>2022</v>
      </c>
      <c r="B2664" s="3">
        <v>9</v>
      </c>
      <c r="C2664" s="46">
        <v>44824</v>
      </c>
      <c r="D2664" s="6">
        <v>3580</v>
      </c>
      <c r="E2664" s="8">
        <v>3800</v>
      </c>
      <c r="F2664" cm="1">
        <f t="array" ref="F2664">ROUND(INDEX($D$2:$E$4427,ROW(C2663),MATCH($F$2,$D$2:$E$2,0)),0)</f>
        <v>3800</v>
      </c>
    </row>
    <row r="2665" spans="1:6">
      <c r="A2665" s="3">
        <v>2022</v>
      </c>
      <c r="B2665" s="3">
        <v>9</v>
      </c>
      <c r="C2665" s="46">
        <v>44825</v>
      </c>
      <c r="D2665" s="6">
        <v>3580</v>
      </c>
      <c r="E2665" s="8">
        <v>3800</v>
      </c>
      <c r="F2665" cm="1">
        <f t="array" ref="F2665">ROUND(INDEX($D$2:$E$4427,ROW(C2664),MATCH($F$2,$D$2:$E$2,0)),0)</f>
        <v>3800</v>
      </c>
    </row>
    <row r="2666" spans="1:6">
      <c r="A2666" s="3">
        <v>2022</v>
      </c>
      <c r="B2666" s="3">
        <v>9</v>
      </c>
      <c r="C2666" s="46">
        <v>44826</v>
      </c>
      <c r="D2666" s="6">
        <v>3580</v>
      </c>
      <c r="E2666" s="8">
        <v>3770</v>
      </c>
      <c r="F2666" cm="1">
        <f t="array" ref="F2666">ROUND(INDEX($D$2:$E$4427,ROW(C2665),MATCH($F$2,$D$2:$E$2,0)),0)</f>
        <v>3770</v>
      </c>
    </row>
    <row r="2667" spans="1:6">
      <c r="A2667" s="3">
        <v>2022</v>
      </c>
      <c r="B2667" s="3">
        <v>9</v>
      </c>
      <c r="C2667" s="46">
        <v>44827</v>
      </c>
      <c r="D2667" s="6">
        <v>3580</v>
      </c>
      <c r="E2667" s="8">
        <v>3770</v>
      </c>
      <c r="F2667" cm="1">
        <f t="array" ref="F2667">ROUND(INDEX($D$2:$E$4427,ROW(C2666),MATCH($F$2,$D$2:$E$2,0)),0)</f>
        <v>3770</v>
      </c>
    </row>
    <row r="2668" spans="1:6">
      <c r="A2668" s="3">
        <v>2022</v>
      </c>
      <c r="B2668" s="3">
        <v>9</v>
      </c>
      <c r="C2668" s="46">
        <v>44830</v>
      </c>
      <c r="D2668" s="6">
        <v>3580</v>
      </c>
      <c r="E2668" s="8">
        <v>3770</v>
      </c>
      <c r="F2668" cm="1">
        <f t="array" ref="F2668">ROUND(INDEX($D$2:$E$4427,ROW(C2667),MATCH($F$2,$D$2:$E$2,0)),0)</f>
        <v>3770</v>
      </c>
    </row>
    <row r="2669" spans="1:6">
      <c r="A2669" s="3">
        <v>2022</v>
      </c>
      <c r="B2669" s="3">
        <v>9</v>
      </c>
      <c r="C2669" s="46">
        <v>44831</v>
      </c>
      <c r="D2669" s="6">
        <v>3580</v>
      </c>
      <c r="E2669" s="8">
        <v>3770</v>
      </c>
      <c r="F2669" cm="1">
        <f t="array" ref="F2669">ROUND(INDEX($D$2:$E$4427,ROW(C2668),MATCH($F$2,$D$2:$E$2,0)),0)</f>
        <v>3770</v>
      </c>
    </row>
    <row r="2670" spans="1:6">
      <c r="A2670" s="3">
        <v>2022</v>
      </c>
      <c r="B2670" s="3">
        <v>9</v>
      </c>
      <c r="C2670" s="46">
        <v>44832</v>
      </c>
      <c r="D2670" s="6">
        <v>3580</v>
      </c>
      <c r="E2670" s="8">
        <v>3770</v>
      </c>
      <c r="F2670" cm="1">
        <f t="array" ref="F2670">ROUND(INDEX($D$2:$E$4427,ROW(C2669),MATCH($F$2,$D$2:$E$2,0)),0)</f>
        <v>3770</v>
      </c>
    </row>
    <row r="2671" spans="1:6">
      <c r="A2671" s="3">
        <v>2022</v>
      </c>
      <c r="B2671" s="3">
        <v>9</v>
      </c>
      <c r="C2671" s="46">
        <v>44833</v>
      </c>
      <c r="D2671" s="6">
        <v>3580</v>
      </c>
      <c r="E2671" s="8">
        <v>3770</v>
      </c>
      <c r="F2671" cm="1">
        <f t="array" ref="F2671">ROUND(INDEX($D$2:$E$4427,ROW(C2670),MATCH($F$2,$D$2:$E$2,0)),0)</f>
        <v>3770</v>
      </c>
    </row>
    <row r="2672" spans="1:6">
      <c r="A2672" s="3">
        <v>2022</v>
      </c>
      <c r="B2672" s="3">
        <v>9</v>
      </c>
      <c r="C2672" s="46">
        <v>44834</v>
      </c>
      <c r="D2672" s="6">
        <v>3580</v>
      </c>
      <c r="E2672" s="8">
        <v>3770</v>
      </c>
      <c r="F2672" cm="1">
        <f t="array" ref="F2672">ROUND(INDEX($D$2:$E$4427,ROW(C2671),MATCH($F$2,$D$2:$E$2,0)),0)</f>
        <v>3770</v>
      </c>
    </row>
    <row r="2673" spans="1:6">
      <c r="A2673" s="3">
        <v>2022</v>
      </c>
      <c r="B2673" s="3">
        <v>10</v>
      </c>
      <c r="C2673" s="46">
        <v>44842</v>
      </c>
      <c r="D2673" s="6">
        <v>3580</v>
      </c>
      <c r="E2673" s="8">
        <v>3770</v>
      </c>
      <c r="F2673" cm="1">
        <f t="array" ref="F2673">ROUND(INDEX($D$2:$E$4427,ROW(C2672),MATCH($F$2,$D$2:$E$2,0)),0)</f>
        <v>3770</v>
      </c>
    </row>
    <row r="2674" spans="1:6">
      <c r="A2674" s="3">
        <v>2022</v>
      </c>
      <c r="B2674" s="3">
        <v>10</v>
      </c>
      <c r="C2674" s="46">
        <v>44843</v>
      </c>
      <c r="D2674" s="6">
        <v>3630</v>
      </c>
      <c r="E2674" s="8">
        <v>3800</v>
      </c>
      <c r="F2674" cm="1">
        <f t="array" ref="F2674">ROUND(INDEX($D$2:$E$4427,ROW(C2673),MATCH($F$2,$D$2:$E$2,0)),0)</f>
        <v>3800</v>
      </c>
    </row>
    <row r="2675" spans="1:6">
      <c r="A2675" s="3">
        <v>2022</v>
      </c>
      <c r="B2675" s="3">
        <v>10</v>
      </c>
      <c r="C2675" s="46">
        <v>44844</v>
      </c>
      <c r="D2675" s="6">
        <v>3630</v>
      </c>
      <c r="E2675" s="8">
        <v>3800</v>
      </c>
      <c r="F2675" cm="1">
        <f t="array" ref="F2675">ROUND(INDEX($D$2:$E$4427,ROW(C2674),MATCH($F$2,$D$2:$E$2,0)),0)</f>
        <v>3800</v>
      </c>
    </row>
    <row r="2676" spans="1:6">
      <c r="A2676" s="3">
        <v>2022</v>
      </c>
      <c r="B2676" s="3">
        <v>10</v>
      </c>
      <c r="C2676" s="46">
        <v>44845</v>
      </c>
      <c r="D2676" s="6">
        <v>3630</v>
      </c>
      <c r="E2676" s="8">
        <v>3800</v>
      </c>
      <c r="F2676" cm="1">
        <f t="array" ref="F2676">ROUND(INDEX($D$2:$E$4427,ROW(C2675),MATCH($F$2,$D$2:$E$2,0)),0)</f>
        <v>3800</v>
      </c>
    </row>
    <row r="2677" spans="1:6">
      <c r="A2677" s="3">
        <v>2022</v>
      </c>
      <c r="B2677" s="3">
        <v>10</v>
      </c>
      <c r="C2677" s="46">
        <v>44846</v>
      </c>
      <c r="D2677" s="6">
        <v>3630</v>
      </c>
      <c r="E2677" s="8">
        <v>3800</v>
      </c>
      <c r="F2677" cm="1">
        <f t="array" ref="F2677">ROUND(INDEX($D$2:$E$4427,ROW(C2676),MATCH($F$2,$D$2:$E$2,0)),0)</f>
        <v>3800</v>
      </c>
    </row>
    <row r="2678" spans="1:6">
      <c r="A2678" s="3">
        <v>2022</v>
      </c>
      <c r="B2678" s="3">
        <v>10</v>
      </c>
      <c r="C2678" s="46">
        <v>44847</v>
      </c>
      <c r="D2678" s="6">
        <v>3630</v>
      </c>
      <c r="E2678" s="8">
        <v>3800</v>
      </c>
      <c r="F2678" cm="1">
        <f t="array" ref="F2678">ROUND(INDEX($D$2:$E$4427,ROW(C2677),MATCH($F$2,$D$2:$E$2,0)),0)</f>
        <v>3800</v>
      </c>
    </row>
    <row r="2679" spans="1:6">
      <c r="A2679" s="3">
        <v>2022</v>
      </c>
      <c r="B2679" s="3">
        <v>10</v>
      </c>
      <c r="C2679" s="46">
        <v>44848</v>
      </c>
      <c r="D2679" s="6">
        <v>3630</v>
      </c>
      <c r="E2679" s="8">
        <v>3800</v>
      </c>
      <c r="F2679" cm="1">
        <f t="array" ref="F2679">ROUND(INDEX($D$2:$E$4427,ROW(C2678),MATCH($F$2,$D$2:$E$2,0)),0)</f>
        <v>3800</v>
      </c>
    </row>
    <row r="2680" spans="1:6">
      <c r="A2680" s="3">
        <v>2022</v>
      </c>
      <c r="B2680" s="3">
        <v>10</v>
      </c>
      <c r="C2680" s="46">
        <v>44851</v>
      </c>
      <c r="D2680" s="6">
        <v>3630</v>
      </c>
      <c r="E2680" s="8">
        <v>3800</v>
      </c>
      <c r="F2680" cm="1">
        <f t="array" ref="F2680">ROUND(INDEX($D$2:$E$4427,ROW(C2679),MATCH($F$2,$D$2:$E$2,0)),0)</f>
        <v>3800</v>
      </c>
    </row>
    <row r="2681" spans="1:6">
      <c r="A2681" s="3">
        <v>2022</v>
      </c>
      <c r="B2681" s="3">
        <v>10</v>
      </c>
      <c r="C2681" s="46">
        <v>44852</v>
      </c>
      <c r="D2681" s="6">
        <v>3630</v>
      </c>
      <c r="E2681" s="8">
        <v>3800</v>
      </c>
      <c r="F2681" cm="1">
        <f t="array" ref="F2681">ROUND(INDEX($D$2:$E$4427,ROW(C2680),MATCH($F$2,$D$2:$E$2,0)),0)</f>
        <v>3800</v>
      </c>
    </row>
    <row r="2682" spans="1:6">
      <c r="A2682" s="3">
        <v>2022</v>
      </c>
      <c r="B2682" s="3">
        <v>10</v>
      </c>
      <c r="C2682" s="46">
        <v>44853</v>
      </c>
      <c r="D2682" s="6">
        <v>3630</v>
      </c>
      <c r="E2682" s="8">
        <v>3800</v>
      </c>
      <c r="F2682" cm="1">
        <f t="array" ref="F2682">ROUND(INDEX($D$2:$E$4427,ROW(C2681),MATCH($F$2,$D$2:$E$2,0)),0)</f>
        <v>3800</v>
      </c>
    </row>
    <row r="2683" spans="1:6">
      <c r="A2683" s="3">
        <v>2022</v>
      </c>
      <c r="B2683" s="3">
        <v>10</v>
      </c>
      <c r="C2683" s="46">
        <v>44854</v>
      </c>
      <c r="D2683" s="6">
        <v>3630</v>
      </c>
      <c r="E2683" s="8">
        <v>3800</v>
      </c>
      <c r="F2683" cm="1">
        <f t="array" ref="F2683">ROUND(INDEX($D$2:$E$4427,ROW(C2682),MATCH($F$2,$D$2:$E$2,0)),0)</f>
        <v>3800</v>
      </c>
    </row>
    <row r="2684" spans="1:6">
      <c r="A2684" s="3">
        <v>2022</v>
      </c>
      <c r="B2684" s="3">
        <v>10</v>
      </c>
      <c r="C2684" s="46">
        <v>44855</v>
      </c>
      <c r="D2684" s="6">
        <v>3630</v>
      </c>
      <c r="E2684" s="8">
        <v>3780</v>
      </c>
      <c r="F2684" cm="1">
        <f t="array" ref="F2684">ROUND(INDEX($D$2:$E$4427,ROW(C2683),MATCH($F$2,$D$2:$E$2,0)),0)</f>
        <v>3780</v>
      </c>
    </row>
    <row r="2685" spans="1:6">
      <c r="A2685" s="3">
        <v>2022</v>
      </c>
      <c r="B2685" s="3">
        <v>10</v>
      </c>
      <c r="C2685" s="46">
        <v>44858</v>
      </c>
      <c r="D2685" s="6">
        <v>3630</v>
      </c>
      <c r="E2685" s="8">
        <v>3780</v>
      </c>
      <c r="F2685" cm="1">
        <f t="array" ref="F2685">ROUND(INDEX($D$2:$E$4427,ROW(C2684),MATCH($F$2,$D$2:$E$2,0)),0)</f>
        <v>3780</v>
      </c>
    </row>
    <row r="2686" spans="1:6">
      <c r="A2686" s="3">
        <v>2022</v>
      </c>
      <c r="B2686" s="3">
        <v>10</v>
      </c>
      <c r="C2686" s="46">
        <v>44859</v>
      </c>
      <c r="D2686" s="6">
        <v>3630</v>
      </c>
      <c r="E2686" s="8">
        <v>3780</v>
      </c>
      <c r="F2686" cm="1">
        <f t="array" ref="F2686">ROUND(INDEX($D$2:$E$4427,ROW(C2685),MATCH($F$2,$D$2:$E$2,0)),0)</f>
        <v>3780</v>
      </c>
    </row>
    <row r="2687" spans="1:6">
      <c r="A2687" s="3">
        <v>2022</v>
      </c>
      <c r="B2687" s="3">
        <v>10</v>
      </c>
      <c r="C2687" s="46">
        <v>44860</v>
      </c>
      <c r="D2687" s="6">
        <v>3630</v>
      </c>
      <c r="E2687" s="8">
        <v>3780</v>
      </c>
      <c r="F2687" cm="1">
        <f t="array" ref="F2687">ROUND(INDEX($D$2:$E$4427,ROW(C2686),MATCH($F$2,$D$2:$E$2,0)),0)</f>
        <v>3780</v>
      </c>
    </row>
    <row r="2688" spans="1:6">
      <c r="A2688" s="3">
        <v>2022</v>
      </c>
      <c r="B2688" s="3">
        <v>10</v>
      </c>
      <c r="C2688" s="46">
        <v>44861</v>
      </c>
      <c r="D2688" s="6">
        <v>3630</v>
      </c>
      <c r="E2688" s="8">
        <v>3780</v>
      </c>
      <c r="F2688" cm="1">
        <f t="array" ref="F2688">ROUND(INDEX($D$2:$E$4427,ROW(C2687),MATCH($F$2,$D$2:$E$2,0)),0)</f>
        <v>3780</v>
      </c>
    </row>
    <row r="2689" spans="1:6">
      <c r="A2689" s="3">
        <v>2022</v>
      </c>
      <c r="B2689" s="3">
        <v>10</v>
      </c>
      <c r="C2689" s="46">
        <v>44862</v>
      </c>
      <c r="D2689" s="6">
        <v>3630</v>
      </c>
      <c r="E2689" s="8">
        <v>3780</v>
      </c>
      <c r="F2689" cm="1">
        <f t="array" ref="F2689">ROUND(INDEX($D$2:$E$4427,ROW(C2688),MATCH($F$2,$D$2:$E$2,0)),0)</f>
        <v>3780</v>
      </c>
    </row>
    <row r="2690" spans="1:6">
      <c r="A2690" s="3">
        <v>2022</v>
      </c>
      <c r="B2690" s="3">
        <v>10</v>
      </c>
      <c r="C2690" s="46">
        <v>44865</v>
      </c>
      <c r="D2690" s="6">
        <v>3630</v>
      </c>
      <c r="E2690" s="8">
        <v>3780</v>
      </c>
      <c r="F2690" cm="1">
        <f t="array" ref="F2690">ROUND(INDEX($D$2:$E$4427,ROW(C2689),MATCH($F$2,$D$2:$E$2,0)),0)</f>
        <v>3780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291"/>
  <sheetViews>
    <sheetView zoomScale="90" zoomScaleNormal="90" workbookViewId="0">
      <pane ySplit="2" topLeftCell="A28" activePane="bottomLeft" state="frozen"/>
      <selection pane="bottomLeft" activeCell="AD38" sqref="AD38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8" t="s">
        <v>252</v>
      </c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2958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2989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2868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2764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2603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2473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2358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2350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2309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2250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2250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2030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1900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1900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1900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1889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1804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1766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1707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1680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1669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1660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1660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1707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1817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1925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1829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1821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1924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2001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2234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2628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2835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2900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2971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3000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2972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2929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2817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2836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2959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3120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3387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3312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3320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3320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3300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3343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3487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3516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3533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3521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0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0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0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0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0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0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0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4305</v>
      </c>
      <c r="I125" s="40">
        <v>44622</v>
      </c>
      <c r="J125" s="10">
        <v>4250</v>
      </c>
      <c r="K125" s="10">
        <v>4300</v>
      </c>
    </row>
    <row r="126" spans="1:11">
      <c r="A126" s="10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4457</v>
      </c>
      <c r="I126" s="40">
        <v>44623</v>
      </c>
      <c r="J126" s="10">
        <v>4250</v>
      </c>
      <c r="K126" s="10">
        <v>4300</v>
      </c>
    </row>
    <row r="127" spans="1:11">
      <c r="A127" s="10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4388</v>
      </c>
      <c r="I127" s="40">
        <v>44624</v>
      </c>
      <c r="J127" s="10">
        <v>4250</v>
      </c>
      <c r="K127" s="10">
        <v>4300</v>
      </c>
    </row>
    <row r="128" spans="1:11">
      <c r="A128" s="10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4293</v>
      </c>
      <c r="I128" s="40">
        <v>44627</v>
      </c>
      <c r="J128" s="10">
        <v>4250</v>
      </c>
      <c r="K128" s="10">
        <v>4350</v>
      </c>
    </row>
    <row r="129" spans="1:11">
      <c r="A129" s="10" t="s">
        <v>423</v>
      </c>
      <c r="B129" s="9">
        <f>日文!L129</f>
        <v>3860.9523809523807</v>
      </c>
      <c r="C129" s="9">
        <f>日文!M129</f>
        <v>3885.7142857142858</v>
      </c>
      <c r="E129" s="34" cm="1">
        <f t="array" ref="E129">ROUND(INDEX($B$2:$C$432,ROW(A128),MATCH($E$2,$B$2:$C$2,0)),0)</f>
        <v>3861</v>
      </c>
      <c r="I129" s="40">
        <v>44628</v>
      </c>
      <c r="J129" s="10">
        <v>4300</v>
      </c>
      <c r="K129" s="10">
        <v>4350</v>
      </c>
    </row>
    <row r="130" spans="1:11">
      <c r="A130" s="10" t="s">
        <v>425</v>
      </c>
      <c r="B130" s="9">
        <f>日文!L130</f>
        <v>3583.478260869565</v>
      </c>
      <c r="C130" s="9">
        <f>日文!M130</f>
        <v>3727.8260869565215</v>
      </c>
      <c r="E130" s="34" cm="1">
        <f t="array" ref="E130">ROUND(INDEX($B$2:$C$432,ROW(A129),MATCH($E$2,$B$2:$C$2,0)),0)</f>
        <v>3583</v>
      </c>
      <c r="I130" s="40">
        <v>44629</v>
      </c>
      <c r="J130" s="10">
        <v>4300</v>
      </c>
      <c r="K130" s="10">
        <v>4400</v>
      </c>
    </row>
    <row r="131" spans="1:11">
      <c r="A131" s="10" t="s">
        <v>427</v>
      </c>
      <c r="B131" s="9">
        <f>日文!L131</f>
        <v>3570.4761904761904</v>
      </c>
      <c r="C131" s="9">
        <f>日文!M131</f>
        <v>3790</v>
      </c>
      <c r="E131" s="34" cm="1">
        <f t="array" ref="E131">ROUND(INDEX($B$2:$C$432,ROW(A130),MATCH($E$2,$B$2:$C$2,0)),0)</f>
        <v>3570</v>
      </c>
      <c r="I131" s="40">
        <v>44630</v>
      </c>
      <c r="J131" s="10">
        <v>4300</v>
      </c>
      <c r="K131" s="10">
        <v>4450</v>
      </c>
    </row>
    <row r="132" spans="1:11">
      <c r="A132" s="10" t="s">
        <v>429</v>
      </c>
      <c r="B132" s="9">
        <f>日文!L132</f>
        <v>3627.2222222222222</v>
      </c>
      <c r="C132" s="9">
        <f>日文!M132</f>
        <v>3790.5555555555557</v>
      </c>
      <c r="I132" s="40">
        <v>44631</v>
      </c>
      <c r="J132" s="10">
        <v>4300</v>
      </c>
      <c r="K132" s="10">
        <v>4450</v>
      </c>
    </row>
    <row r="133" spans="1:11">
      <c r="I133" s="40">
        <v>44634</v>
      </c>
      <c r="J133" s="10">
        <v>4300</v>
      </c>
      <c r="K133" s="10">
        <v>4450</v>
      </c>
    </row>
    <row r="134" spans="1:11">
      <c r="I134" s="40">
        <v>44635</v>
      </c>
      <c r="J134" s="10">
        <v>4300</v>
      </c>
      <c r="K134" s="10">
        <v>4450</v>
      </c>
    </row>
    <row r="135" spans="1:11">
      <c r="I135" s="40">
        <v>44636</v>
      </c>
      <c r="J135" s="10">
        <v>4300</v>
      </c>
      <c r="K135" s="10">
        <v>4450</v>
      </c>
    </row>
    <row r="136" spans="1:11">
      <c r="I136" s="40">
        <v>44637</v>
      </c>
      <c r="J136" s="10">
        <v>4330</v>
      </c>
      <c r="K136" s="10">
        <v>4550</v>
      </c>
    </row>
    <row r="137" spans="1:11">
      <c r="I137" s="40">
        <v>44638</v>
      </c>
      <c r="J137" s="10">
        <v>4330</v>
      </c>
      <c r="K137" s="10">
        <v>4550</v>
      </c>
    </row>
    <row r="138" spans="1:11">
      <c r="I138" s="40">
        <v>44641</v>
      </c>
      <c r="J138" s="10">
        <v>4350</v>
      </c>
      <c r="K138" s="10">
        <v>4550</v>
      </c>
    </row>
    <row r="139" spans="1:11">
      <c r="I139" s="40">
        <v>44642</v>
      </c>
      <c r="J139" s="10">
        <v>4350</v>
      </c>
      <c r="K139" s="10">
        <v>4550</v>
      </c>
    </row>
    <row r="140" spans="1:11">
      <c r="I140" s="40">
        <v>44643</v>
      </c>
      <c r="J140" s="10">
        <v>4350</v>
      </c>
      <c r="K140" s="10">
        <v>4550</v>
      </c>
    </row>
    <row r="141" spans="1:11">
      <c r="I141" s="40">
        <v>44644</v>
      </c>
      <c r="J141" s="10">
        <v>4350</v>
      </c>
      <c r="K141" s="10">
        <v>4550</v>
      </c>
    </row>
    <row r="142" spans="1:11">
      <c r="I142" s="40">
        <v>44645</v>
      </c>
      <c r="J142" s="10">
        <v>4350</v>
      </c>
      <c r="K142" s="10">
        <v>4550</v>
      </c>
    </row>
    <row r="143" spans="1:11">
      <c r="I143" s="46">
        <v>44648</v>
      </c>
      <c r="J143" s="6">
        <v>4350</v>
      </c>
      <c r="K143" s="8">
        <v>4550</v>
      </c>
    </row>
    <row r="144" spans="1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  <row r="210" spans="9:11">
      <c r="I210" s="46">
        <v>44746</v>
      </c>
      <c r="J210" s="6">
        <v>4150</v>
      </c>
      <c r="K210" s="8">
        <v>4200</v>
      </c>
    </row>
    <row r="211" spans="9:11">
      <c r="I211" s="46">
        <v>44747</v>
      </c>
      <c r="J211" s="6">
        <v>4100</v>
      </c>
      <c r="K211" s="8">
        <v>4150</v>
      </c>
    </row>
    <row r="212" spans="9:11">
      <c r="I212" s="46">
        <v>44748</v>
      </c>
      <c r="J212" s="6">
        <v>4100</v>
      </c>
      <c r="K212" s="8">
        <v>4100</v>
      </c>
    </row>
    <row r="213" spans="9:11">
      <c r="I213" s="46">
        <v>44749</v>
      </c>
      <c r="J213" s="6">
        <v>4100</v>
      </c>
      <c r="K213" s="8">
        <v>4100</v>
      </c>
    </row>
    <row r="214" spans="9:11">
      <c r="I214" s="46">
        <v>44750</v>
      </c>
      <c r="J214" s="6">
        <v>4100</v>
      </c>
      <c r="K214" s="8">
        <v>4050</v>
      </c>
    </row>
    <row r="215" spans="9:11">
      <c r="I215" s="46">
        <v>44753</v>
      </c>
      <c r="J215" s="6">
        <v>4050</v>
      </c>
      <c r="K215" s="8">
        <v>4000</v>
      </c>
    </row>
    <row r="216" spans="9:11">
      <c r="I216" s="46">
        <v>44754</v>
      </c>
      <c r="J216" s="6">
        <v>4000</v>
      </c>
      <c r="K216" s="8">
        <v>4000</v>
      </c>
    </row>
    <row r="217" spans="9:11">
      <c r="I217" s="46">
        <v>44755</v>
      </c>
      <c r="J217" s="6">
        <v>3950</v>
      </c>
      <c r="K217" s="8">
        <v>4000</v>
      </c>
    </row>
    <row r="218" spans="9:11">
      <c r="I218" s="46">
        <v>44756</v>
      </c>
      <c r="J218" s="6">
        <v>3900</v>
      </c>
      <c r="K218" s="8">
        <v>4000</v>
      </c>
    </row>
    <row r="219" spans="9:11">
      <c r="I219" s="46">
        <v>44757</v>
      </c>
      <c r="J219" s="6">
        <v>3850</v>
      </c>
      <c r="K219" s="8">
        <v>4000</v>
      </c>
    </row>
    <row r="220" spans="9:11">
      <c r="I220" s="46">
        <v>44760</v>
      </c>
      <c r="J220" s="6">
        <v>3800</v>
      </c>
      <c r="K220" s="6">
        <v>3900</v>
      </c>
    </row>
    <row r="221" spans="9:11">
      <c r="I221" s="46">
        <v>44761</v>
      </c>
      <c r="J221" s="6">
        <v>3750</v>
      </c>
      <c r="K221" s="6">
        <v>3850</v>
      </c>
    </row>
    <row r="222" spans="9:11">
      <c r="I222" s="46">
        <v>44762</v>
      </c>
      <c r="J222" s="6">
        <v>3700</v>
      </c>
      <c r="K222" s="6">
        <v>3800</v>
      </c>
    </row>
    <row r="223" spans="9:11">
      <c r="I223" s="46">
        <v>44763</v>
      </c>
      <c r="J223" s="6">
        <v>3700</v>
      </c>
      <c r="K223" s="6">
        <v>3750</v>
      </c>
    </row>
    <row r="224" spans="9:11">
      <c r="I224" s="46">
        <v>44764</v>
      </c>
      <c r="J224" s="6">
        <v>3700</v>
      </c>
      <c r="K224" s="6">
        <v>3700</v>
      </c>
    </row>
    <row r="225" spans="9:11">
      <c r="I225" s="46">
        <v>44767</v>
      </c>
      <c r="J225" s="6">
        <v>3650</v>
      </c>
      <c r="K225" s="8">
        <v>3650</v>
      </c>
    </row>
    <row r="226" spans="9:11">
      <c r="I226" s="46">
        <v>44768</v>
      </c>
      <c r="J226" s="6">
        <v>3650</v>
      </c>
      <c r="K226" s="8">
        <v>3600</v>
      </c>
    </row>
    <row r="227" spans="9:11">
      <c r="I227" s="46">
        <v>44769</v>
      </c>
      <c r="J227" s="6">
        <v>3580</v>
      </c>
      <c r="K227" s="8">
        <v>3550</v>
      </c>
    </row>
    <row r="228" spans="9:11">
      <c r="I228" s="46">
        <v>44770</v>
      </c>
      <c r="J228" s="6">
        <v>3550</v>
      </c>
      <c r="K228" s="8">
        <v>3500</v>
      </c>
    </row>
    <row r="229" spans="9:11">
      <c r="I229" s="46">
        <v>44771</v>
      </c>
      <c r="J229" s="6">
        <v>3550</v>
      </c>
      <c r="K229" s="8">
        <v>3500</v>
      </c>
    </row>
    <row r="230" spans="9:11">
      <c r="I230" s="46">
        <v>44774</v>
      </c>
      <c r="J230" s="6">
        <v>3550</v>
      </c>
      <c r="K230" s="8">
        <v>3580</v>
      </c>
    </row>
    <row r="231" spans="9:11">
      <c r="I231" s="46">
        <v>44775</v>
      </c>
      <c r="J231" s="6">
        <v>3550</v>
      </c>
      <c r="K231" s="8">
        <v>3630</v>
      </c>
    </row>
    <row r="232" spans="9:11">
      <c r="I232" s="46">
        <v>44776</v>
      </c>
      <c r="J232" s="6">
        <v>3550</v>
      </c>
      <c r="K232" s="8">
        <v>3650</v>
      </c>
    </row>
    <row r="233" spans="9:11">
      <c r="I233" s="46">
        <v>44777</v>
      </c>
      <c r="J233" s="6">
        <v>3550</v>
      </c>
      <c r="K233" s="8">
        <v>3650</v>
      </c>
    </row>
    <row r="234" spans="9:11">
      <c r="I234" s="46">
        <v>44778</v>
      </c>
      <c r="J234" s="6">
        <v>3550</v>
      </c>
      <c r="K234" s="8">
        <v>3650</v>
      </c>
    </row>
    <row r="235" spans="9:11">
      <c r="I235" s="46">
        <v>44781</v>
      </c>
      <c r="J235" s="47">
        <v>3550</v>
      </c>
      <c r="K235" s="47">
        <v>3650</v>
      </c>
    </row>
    <row r="236" spans="9:11">
      <c r="I236" s="46">
        <v>44782</v>
      </c>
      <c r="J236" s="47">
        <v>3550</v>
      </c>
      <c r="K236" s="47">
        <v>3650</v>
      </c>
    </row>
    <row r="237" spans="9:11">
      <c r="I237" s="46">
        <v>44783</v>
      </c>
      <c r="J237" s="47">
        <v>3550</v>
      </c>
      <c r="K237" s="47">
        <v>3650</v>
      </c>
    </row>
    <row r="238" spans="9:11">
      <c r="I238" s="46">
        <v>44784</v>
      </c>
      <c r="J238" s="47">
        <v>3550</v>
      </c>
      <c r="K238" s="47">
        <v>3650</v>
      </c>
    </row>
    <row r="239" spans="9:11">
      <c r="I239" s="46">
        <v>44785</v>
      </c>
      <c r="J239" s="47">
        <v>3550</v>
      </c>
      <c r="K239" s="47">
        <v>3650</v>
      </c>
    </row>
    <row r="240" spans="9:11">
      <c r="I240" s="46">
        <v>44788</v>
      </c>
      <c r="J240" s="47">
        <v>3600</v>
      </c>
      <c r="K240" s="47">
        <v>3700</v>
      </c>
    </row>
    <row r="241" spans="9:11">
      <c r="I241" s="46">
        <v>44789</v>
      </c>
      <c r="J241" s="47">
        <v>3600</v>
      </c>
      <c r="K241" s="47">
        <v>3730</v>
      </c>
    </row>
    <row r="242" spans="9:11">
      <c r="I242" s="46">
        <v>44790</v>
      </c>
      <c r="J242" s="47">
        <v>3630</v>
      </c>
      <c r="K242" s="47">
        <v>3780</v>
      </c>
    </row>
    <row r="243" spans="9:11">
      <c r="I243" s="46">
        <v>44791</v>
      </c>
      <c r="J243" s="47">
        <v>3630</v>
      </c>
      <c r="K243" s="47">
        <v>3830</v>
      </c>
    </row>
    <row r="244" spans="9:11">
      <c r="I244" s="46">
        <v>44792</v>
      </c>
      <c r="J244" s="47">
        <v>3630</v>
      </c>
      <c r="K244" s="47">
        <v>3830</v>
      </c>
    </row>
    <row r="245" spans="9:11">
      <c r="I245" s="46">
        <v>44795</v>
      </c>
      <c r="J245" s="47">
        <v>3630</v>
      </c>
      <c r="K245" s="47">
        <v>3830</v>
      </c>
    </row>
    <row r="246" spans="9:11">
      <c r="I246" s="46">
        <v>44796</v>
      </c>
      <c r="J246" s="47">
        <v>3600</v>
      </c>
      <c r="K246" s="47">
        <v>3830</v>
      </c>
    </row>
    <row r="247" spans="9:11">
      <c r="I247" s="46">
        <v>44797</v>
      </c>
      <c r="J247" s="47">
        <v>3600</v>
      </c>
      <c r="K247" s="47">
        <v>3800</v>
      </c>
    </row>
    <row r="248" spans="9:11">
      <c r="I248" s="46">
        <v>44798</v>
      </c>
      <c r="J248" s="47">
        <v>3600</v>
      </c>
      <c r="K248" s="47">
        <v>3800</v>
      </c>
    </row>
    <row r="249" spans="9:11">
      <c r="I249" s="46">
        <v>44799</v>
      </c>
      <c r="J249" s="47">
        <v>3600</v>
      </c>
      <c r="K249" s="47">
        <v>3800</v>
      </c>
    </row>
    <row r="250" spans="9:11">
      <c r="I250" s="46">
        <v>44802</v>
      </c>
      <c r="J250" s="47">
        <v>3600</v>
      </c>
      <c r="K250" s="47">
        <v>3800</v>
      </c>
    </row>
    <row r="251" spans="9:11">
      <c r="I251" s="46">
        <v>44803</v>
      </c>
      <c r="J251" s="47">
        <v>3600</v>
      </c>
      <c r="K251" s="47">
        <v>3800</v>
      </c>
    </row>
    <row r="252" spans="9:11">
      <c r="I252" s="46">
        <v>44804</v>
      </c>
      <c r="J252" s="47">
        <v>3600</v>
      </c>
      <c r="K252" s="47">
        <v>3800</v>
      </c>
    </row>
    <row r="253" spans="9:11">
      <c r="I253" s="46">
        <v>44805</v>
      </c>
      <c r="J253" s="47">
        <v>3570</v>
      </c>
      <c r="K253" s="47">
        <v>3800</v>
      </c>
    </row>
    <row r="254" spans="9:11">
      <c r="I254" s="46">
        <v>44806</v>
      </c>
      <c r="J254" s="47">
        <v>3570</v>
      </c>
      <c r="K254" s="47">
        <v>3800</v>
      </c>
    </row>
    <row r="255" spans="9:11">
      <c r="I255" s="46">
        <v>44809</v>
      </c>
      <c r="J255" s="47">
        <v>3550</v>
      </c>
      <c r="K255" s="47">
        <v>3800</v>
      </c>
    </row>
    <row r="256" spans="9:11">
      <c r="I256" s="46">
        <v>44810</v>
      </c>
      <c r="J256" s="47">
        <v>3550</v>
      </c>
      <c r="K256" s="47">
        <v>3800</v>
      </c>
    </row>
    <row r="257" spans="9:11">
      <c r="I257" s="46">
        <v>44811</v>
      </c>
      <c r="J257" s="47">
        <v>3550</v>
      </c>
      <c r="K257" s="47">
        <v>3800</v>
      </c>
    </row>
    <row r="258" spans="9:11">
      <c r="I258" s="46">
        <v>44812</v>
      </c>
      <c r="J258" s="47">
        <v>3550</v>
      </c>
      <c r="K258" s="47">
        <v>3800</v>
      </c>
    </row>
    <row r="259" spans="9:11">
      <c r="I259" s="46">
        <v>44813</v>
      </c>
      <c r="J259" s="47">
        <v>3550</v>
      </c>
      <c r="K259" s="47">
        <v>3800</v>
      </c>
    </row>
    <row r="260" spans="9:11">
      <c r="I260" s="46">
        <v>44817</v>
      </c>
      <c r="J260" s="47">
        <v>3550</v>
      </c>
      <c r="K260" s="47">
        <v>3800</v>
      </c>
    </row>
    <row r="261" spans="9:11">
      <c r="I261" s="46">
        <v>44818</v>
      </c>
      <c r="J261" s="47">
        <v>3580</v>
      </c>
      <c r="K261" s="47">
        <v>3800</v>
      </c>
    </row>
    <row r="262" spans="9:11">
      <c r="I262" s="46">
        <v>44819</v>
      </c>
      <c r="J262" s="47">
        <v>3580</v>
      </c>
      <c r="K262" s="47">
        <v>3800</v>
      </c>
    </row>
    <row r="263" spans="9:11">
      <c r="I263" s="46">
        <v>44820</v>
      </c>
      <c r="J263" s="47">
        <v>3580</v>
      </c>
      <c r="K263" s="8">
        <v>3800</v>
      </c>
    </row>
    <row r="264" spans="9:11">
      <c r="I264" s="46">
        <v>44823</v>
      </c>
      <c r="J264" s="6">
        <v>3580</v>
      </c>
      <c r="K264" s="8">
        <v>3800</v>
      </c>
    </row>
    <row r="265" spans="9:11">
      <c r="I265" s="46">
        <v>44824</v>
      </c>
      <c r="J265" s="6">
        <v>3580</v>
      </c>
      <c r="K265" s="8">
        <v>3800</v>
      </c>
    </row>
    <row r="266" spans="9:11">
      <c r="I266" s="46">
        <v>44825</v>
      </c>
      <c r="J266" s="6">
        <v>3580</v>
      </c>
      <c r="K266" s="8">
        <v>3800</v>
      </c>
    </row>
    <row r="267" spans="9:11">
      <c r="I267" s="46">
        <v>44826</v>
      </c>
      <c r="J267" s="6">
        <v>3580</v>
      </c>
      <c r="K267" s="8">
        <v>3770</v>
      </c>
    </row>
    <row r="268" spans="9:11">
      <c r="I268" s="46">
        <v>44827</v>
      </c>
      <c r="J268" s="6">
        <v>3580</v>
      </c>
      <c r="K268" s="8">
        <v>3770</v>
      </c>
    </row>
    <row r="269" spans="9:11">
      <c r="I269" s="46">
        <v>44830</v>
      </c>
      <c r="J269" s="6">
        <v>3580</v>
      </c>
      <c r="K269" s="8">
        <v>3770</v>
      </c>
    </row>
    <row r="270" spans="9:11">
      <c r="I270" s="46">
        <v>44831</v>
      </c>
      <c r="J270" s="6">
        <v>3580</v>
      </c>
      <c r="K270" s="8">
        <v>3770</v>
      </c>
    </row>
    <row r="271" spans="9:11">
      <c r="I271" s="46">
        <v>44832</v>
      </c>
      <c r="J271" s="6">
        <v>3580</v>
      </c>
      <c r="K271" s="8">
        <v>3770</v>
      </c>
    </row>
    <row r="272" spans="9:11">
      <c r="I272" s="46">
        <v>44833</v>
      </c>
      <c r="J272" s="6">
        <v>3580</v>
      </c>
      <c r="K272" s="8">
        <v>3770</v>
      </c>
    </row>
    <row r="273" spans="9:11">
      <c r="I273" s="46">
        <v>44834</v>
      </c>
      <c r="J273" s="6">
        <v>3580</v>
      </c>
      <c r="K273" s="8">
        <v>3770</v>
      </c>
    </row>
    <row r="274" spans="9:11">
      <c r="I274" s="46">
        <v>44842</v>
      </c>
      <c r="J274" s="6">
        <v>3580</v>
      </c>
      <c r="K274" s="8">
        <v>3770</v>
      </c>
    </row>
    <row r="275" spans="9:11">
      <c r="I275" s="46">
        <v>44843</v>
      </c>
      <c r="J275" s="6">
        <v>3630</v>
      </c>
      <c r="K275" s="8">
        <v>3800</v>
      </c>
    </row>
    <row r="276" spans="9:11">
      <c r="I276" s="46">
        <v>44844</v>
      </c>
      <c r="J276" s="6">
        <v>3630</v>
      </c>
      <c r="K276" s="8">
        <v>3800</v>
      </c>
    </row>
    <row r="277" spans="9:11">
      <c r="I277" s="46">
        <v>44845</v>
      </c>
      <c r="J277" s="6">
        <v>3630</v>
      </c>
      <c r="K277" s="8">
        <v>3800</v>
      </c>
    </row>
    <row r="278" spans="9:11">
      <c r="I278" s="46">
        <v>44846</v>
      </c>
      <c r="J278" s="6">
        <v>3630</v>
      </c>
      <c r="K278" s="8">
        <v>3800</v>
      </c>
    </row>
    <row r="279" spans="9:11">
      <c r="I279" s="46">
        <v>44847</v>
      </c>
      <c r="J279" s="6">
        <v>3630</v>
      </c>
      <c r="K279" s="8">
        <v>3800</v>
      </c>
    </row>
    <row r="280" spans="9:11">
      <c r="I280" s="46">
        <v>44848</v>
      </c>
      <c r="J280" s="6">
        <v>3630</v>
      </c>
      <c r="K280" s="8">
        <v>3800</v>
      </c>
    </row>
    <row r="281" spans="9:11">
      <c r="I281" s="46">
        <v>44851</v>
      </c>
      <c r="J281" s="6">
        <v>3630</v>
      </c>
      <c r="K281" s="8">
        <v>3800</v>
      </c>
    </row>
    <row r="282" spans="9:11">
      <c r="I282" s="46">
        <v>44852</v>
      </c>
      <c r="J282" s="6">
        <v>3630</v>
      </c>
      <c r="K282" s="8">
        <v>3800</v>
      </c>
    </row>
    <row r="283" spans="9:11">
      <c r="I283" s="46">
        <v>44853</v>
      </c>
      <c r="J283" s="6">
        <v>3630</v>
      </c>
      <c r="K283" s="8">
        <v>3800</v>
      </c>
    </row>
    <row r="284" spans="9:11">
      <c r="I284" s="46">
        <v>44854</v>
      </c>
      <c r="J284" s="6">
        <v>3630</v>
      </c>
      <c r="K284" s="8">
        <v>3800</v>
      </c>
    </row>
    <row r="285" spans="9:11">
      <c r="I285" s="46">
        <v>44855</v>
      </c>
      <c r="J285" s="6">
        <v>3630</v>
      </c>
      <c r="K285" s="8">
        <v>3780</v>
      </c>
    </row>
    <row r="286" spans="9:11">
      <c r="I286" s="46">
        <v>44858</v>
      </c>
      <c r="J286" s="6">
        <v>3630</v>
      </c>
      <c r="K286" s="8">
        <v>3780</v>
      </c>
    </row>
    <row r="287" spans="9:11">
      <c r="I287" s="46">
        <v>44859</v>
      </c>
      <c r="J287" s="6">
        <v>3630</v>
      </c>
      <c r="K287" s="8">
        <v>3780</v>
      </c>
    </row>
    <row r="288" spans="9:11">
      <c r="I288" s="46">
        <v>44860</v>
      </c>
      <c r="J288" s="6">
        <v>3630</v>
      </c>
      <c r="K288" s="8">
        <v>3780</v>
      </c>
    </row>
    <row r="289" spans="9:11">
      <c r="I289" s="46">
        <v>44861</v>
      </c>
      <c r="J289" s="6">
        <v>3630</v>
      </c>
      <c r="K289" s="8">
        <v>3780</v>
      </c>
    </row>
    <row r="290" spans="9:11">
      <c r="I290" s="46">
        <v>44862</v>
      </c>
      <c r="J290" s="6">
        <v>3630</v>
      </c>
      <c r="K290" s="8">
        <v>3780</v>
      </c>
    </row>
    <row r="291" spans="9:11">
      <c r="I291" s="46">
        <v>44865</v>
      </c>
      <c r="J291" s="6">
        <v>3630</v>
      </c>
      <c r="K291" s="8">
        <v>3780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2022-10-31T06:18:36Z</dcterms:modified>
</cp:coreProperties>
</file>