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45222BF6-AFB2-4BF3-A9F4-6A9BFAE50C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24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<sst xmlns="http://schemas.openxmlformats.org/spreadsheetml/2006/main" count="76" uniqueCount="70">
  <si>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</si>
  <si>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</si>
  <si>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</si>
  <si>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</si>
  <si>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</si>
  <si>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</si>
  <si>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</si>
  <si>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</si>
  <si>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</si>
  <si>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</si>
  <si>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</si>
  <si>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</si>
  <si>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</si>
  <si>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</si>
  <si>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</si>
  <si>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</si>
  <si>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</si>
  <si>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</si>
  <si>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</si>
  <si>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</si>
  <si>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</si>
  <si>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</si>
  <si>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</si>
  <si>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</si>
  <si>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</si>
  <si>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</si>
  <si>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</si>
  <si>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</si>
  <si>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</si>
  <si>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</si>
  <si>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</si>
  <si>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</si>
  <si>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</si>
  <si>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</si>
  <si>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</si>
  <si>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</si>
  <si>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</si>
  <si>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</si>
  <si>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</si>
  <si>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</si>
  <si>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</si>
  <si>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</si>
  <si>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</si>
  <si>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</si>
  <si>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</si>
  <si>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</si>
  <si>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</si>
  <si>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</si>
  <si>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</si>
  <si>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</si>
  <si>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</si>
  <si>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</si>
  <si>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</si>
  <si>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</si>
  <si>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</si>
  <si>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</si>
  <si>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</si>
  <si>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</si>
  <si>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</si>
  <si>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</si>
  <si>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</si>
  <si>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</si>
  <si>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</si>
  <si>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</si>
  <si>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</si>
  <si>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</si>
  <si>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</si>
  <si>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</si>
  <si>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</si>
  <si>
    <t>電解銅価格推移表(元/t)</t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</si>
</sst>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Sheet1!$G$1224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Sheet1!$H$1223:$S$1223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Sheet1!$H$1224:$S$1224</c:f>
              <c:numCache>
                <c:formatCode>0_ </c:formatCode>
                <c:ptCount val="12"/>
                <c:pt idx="0">
                  <c:v>68525</c:v>
                </c:pt>
                <c:pt idx="1">
                  <c:v>68584</c:v>
                </c:pt>
                <c:pt idx="2">
                  <c:v>71039</c:v>
                </c:pt>
                <c:pt idx="3">
                  <c:v>77118</c:v>
                </c:pt>
                <c:pt idx="4">
                  <c:v>82549</c:v>
                </c:pt>
                <c:pt idx="5">
                  <c:v>79457</c:v>
                </c:pt>
                <c:pt idx="6">
                  <c:v>77495</c:v>
                </c:pt>
                <c:pt idx="7">
                  <c:v>73223.181818181823</c:v>
                </c:pt>
                <c:pt idx="8">
                  <c:v>75018</c:v>
                </c:pt>
                <c:pt idx="9">
                  <c:v>77145.789473684214</c:v>
                </c:pt>
                <c:pt idx="10">
                  <c:v>75268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Sheet1!$C$1210:$C$1230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Sheet1!$D$1210:$D$1230</c:f>
              <c:numCache>
                <c:formatCode>General</c:formatCode>
                <c:ptCount val="21"/>
                <c:pt idx="0">
                  <c:v>76530</c:v>
                </c:pt>
                <c:pt idx="1">
                  <c:v>76830</c:v>
                </c:pt>
                <c:pt idx="2">
                  <c:v>77730</c:v>
                </c:pt>
                <c:pt idx="3">
                  <c:v>77830</c:v>
                </c:pt>
                <c:pt idx="4">
                  <c:v>76480</c:v>
                </c:pt>
                <c:pt idx="5">
                  <c:v>77430</c:v>
                </c:pt>
                <c:pt idx="6">
                  <c:v>76730</c:v>
                </c:pt>
                <c:pt idx="7">
                  <c:v>76030</c:v>
                </c:pt>
                <c:pt idx="8">
                  <c:v>74980</c:v>
                </c:pt>
                <c:pt idx="9">
                  <c:v>73630</c:v>
                </c:pt>
                <c:pt idx="10">
                  <c:v>73630</c:v>
                </c:pt>
                <c:pt idx="11">
                  <c:v>74080</c:v>
                </c:pt>
                <c:pt idx="12">
                  <c:v>74280</c:v>
                </c:pt>
                <c:pt idx="13">
                  <c:v>74930</c:v>
                </c:pt>
                <c:pt idx="14">
                  <c:v>74630</c:v>
                </c:pt>
                <c:pt idx="15">
                  <c:v>74030</c:v>
                </c:pt>
                <c:pt idx="16">
                  <c:v>74530</c:v>
                </c:pt>
                <c:pt idx="17">
                  <c:v>74030</c:v>
                </c:pt>
                <c:pt idx="18">
                  <c:v>73930</c:v>
                </c:pt>
                <c:pt idx="19">
                  <c:v>74180</c:v>
                </c:pt>
                <c:pt idx="20">
                  <c:v>74180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1204</xdr:row>
      <xdr:rowOff>0</xdr:rowOff>
    </xdr:from>
    <xdr:to>
      <xdr:col>30</xdr:col>
      <xdr:colOff>369569</xdr:colOff>
      <xdr:row>1219</xdr:row>
      <xdr:rowOff>60960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15242</xdr:colOff>
      <xdr:row>1226</xdr:row>
      <xdr:rowOff>53339</xdr:rowOff>
    </xdr:from>
    <xdr:to>
      <xdr:col>19</xdr:col>
      <xdr:colOff>57150</xdr:colOff>
      <xdr:row>1241</xdr:row>
      <xdr:rowOff>28574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30"/>
  <sheetViews>
    <sheetView tabSelected="1" zoomScaleNormal="100" workbookViewId="0">
      <pane ySplit="1" topLeftCell="A1226" activePane="bottomLeft" state="frozen"/>
      <selection pane="bottomLeft" activeCell="Y1238" sqref="Y1238"/>
    </sheetView>
  </sheetViews>
  <sheetFormatPr defaultRowHeight="18" x14ac:dyDescent="0.45"/>
  <cols>
    <col min="1" max="2" width="7.09765625" style="16" customWidth="1"/>
    <col min="3" max="3" width="11.19921875" style="16" customWidth="1"/>
    <col min="4" max="4" width="12.8984375" style="16" customWidth="1"/>
    <col min="5" max="5" width="8.296875" style="26" customWidth="1"/>
    <col min="6" max="6" width="9" style="1"/>
    <col min="7" max="7" width="4.69921875" style="6" customWidth="1"/>
    <col min="8" max="37" width="5.59765625" style="6" customWidth="1"/>
    <col min="40" max="40" width="10.69921875" bestFit="1" customWidth="1"/>
    <col min="41" max="41" width="13.09765625" style="5" bestFit="1" customWidth="1"/>
    <col min="42" max="42" width="11.8984375" bestFit="1" customWidth="1"/>
  </cols>
  <sheetData>
    <row r="1" spans="1:41" ht="28.8" x14ac:dyDescent="0.7">
      <c r="A1" s="19" t="s">
        <v>2</v>
      </c>
      <c r="B1" s="19" t="s">
        <v>3</v>
      </c>
      <c r="C1" s="19" t="s">
        <v>0</v>
      </c>
      <c r="D1" s="20" t="s">
        <v>69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4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4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4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4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4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4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4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4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4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4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4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4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4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4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4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4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4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4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4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4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4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4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4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4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4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4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4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4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4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4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4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4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4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4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4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4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4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4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4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4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4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4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4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4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4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4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4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4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4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4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4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4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4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4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4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4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4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4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4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4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4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4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4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4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4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4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4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4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4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4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4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4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4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4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4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4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4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4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4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4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4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4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4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4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4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4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4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4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4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4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4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4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4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4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4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4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4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4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4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4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4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4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4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4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4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4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4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4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4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4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4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4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4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4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4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4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4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4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4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4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4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4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4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4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4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4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4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4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4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4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4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4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4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4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4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4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4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4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4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4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4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4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4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4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4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4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4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4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4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4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4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4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4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4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4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4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4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4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4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4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4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4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4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4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4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4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4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4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4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4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4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4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4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4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4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4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4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4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4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4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4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4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4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4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4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4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4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4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4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4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4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4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4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4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4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4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4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4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4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4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4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4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4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4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4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4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4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4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4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4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4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4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4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4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4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4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4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4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4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4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4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4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4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4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4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4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4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4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4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4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4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4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4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4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4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4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4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4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4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4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4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4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4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4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4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4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4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4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4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4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4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4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4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4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4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4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4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4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4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4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4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4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4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4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4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4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4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4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4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4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4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4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4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4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4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4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4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4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4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4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4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4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4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4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4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4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4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4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4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4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4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4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4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4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4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4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4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4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4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4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4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4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4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4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4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4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4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4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4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4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4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4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4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4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4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4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4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4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4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4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4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4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4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4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4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4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4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4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4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4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4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4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4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4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4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4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4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4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4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4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4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4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4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4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4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4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4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4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4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4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4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4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4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4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4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4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4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4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4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4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4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4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4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4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4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4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4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4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4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4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4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4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4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4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4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4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4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4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4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4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4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4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4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4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4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4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4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4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4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4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4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4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4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4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4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4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4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4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4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4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4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4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4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4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4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4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4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4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4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4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4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4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4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4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4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4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4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4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4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4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4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4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4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4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4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4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4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4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4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4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4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4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4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4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4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4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4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4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4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4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4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4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4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4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4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4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4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4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4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4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4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4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4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4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4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4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4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4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4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4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4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4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4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4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4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4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4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4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4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4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4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4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4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4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4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4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4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4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4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4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4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4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4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4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4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4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4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4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4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4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4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4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4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4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4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4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4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4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4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4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4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4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4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4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4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4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4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4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4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4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4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4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4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4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4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4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4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4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4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4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4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4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4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4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4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4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4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4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4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4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4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4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4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4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4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4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4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4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4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4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4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4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4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4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4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4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4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4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4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4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4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4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4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4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4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4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4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4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4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4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4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4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4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4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4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4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4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4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4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4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4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4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4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4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4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4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4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4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4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4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4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4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4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4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4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4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4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4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4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4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4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4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4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4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4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4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4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4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4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4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4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4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4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4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4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4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4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4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4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4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4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4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4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4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4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4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4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4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4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4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4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4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4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4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4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4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4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4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4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4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4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4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4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4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4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4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4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4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4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4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4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4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4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4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4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4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4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4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4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4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4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4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4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4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4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4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4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4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4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4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4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4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4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4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4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4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4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4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4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4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4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4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4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4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4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4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4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4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4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4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4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4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4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4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4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4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4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4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4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4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4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4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4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4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4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4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4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4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4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4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4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4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4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4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4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4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4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4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4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4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4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4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4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4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4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4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4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4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4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4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4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4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4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4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4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4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4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4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4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4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4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4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4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4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4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4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4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4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4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4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4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4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4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4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4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4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4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4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4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4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4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4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4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4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4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4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4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4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4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4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4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4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4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4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4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4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4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4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4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4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4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4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4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4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4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4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4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4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4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4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4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4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4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4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4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4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4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4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4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4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4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4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4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4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4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4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4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4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4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4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4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4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4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4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4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4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4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4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4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4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4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4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4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4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4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4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4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4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4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4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4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4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4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4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4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4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4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4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4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4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4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4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4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4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4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4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4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4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4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4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4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4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4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4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4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4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4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4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4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4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4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4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4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4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4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4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4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4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4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4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4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4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4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4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4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4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4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4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4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4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4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4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4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4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4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4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4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4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4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4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4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4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4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4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4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4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4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4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4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4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4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4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4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4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4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4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4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4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4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4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4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4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4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4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4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4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4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4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4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4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4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4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4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4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4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4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4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4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4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4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4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4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4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4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4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4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4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4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4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4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4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4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4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4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4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4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4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4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4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4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4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4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4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4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4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4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4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4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4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4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4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4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4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4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4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4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4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4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4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4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4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4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4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4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4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4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4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4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4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4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4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4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4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4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4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4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4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4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4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4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4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4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4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4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4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4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4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4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4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4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4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4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4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4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4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4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4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4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4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4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4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4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4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4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4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4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4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4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4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4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4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4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4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4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4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4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4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4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4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4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4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4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4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4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4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4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4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4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4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4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4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4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4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4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4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4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4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4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4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4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4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4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4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4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4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4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4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4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4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4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4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4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4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4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4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4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4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4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4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4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4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4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4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4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4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4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4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4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4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4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4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4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4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4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4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4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4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4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4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4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4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4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4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4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4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4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4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4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4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4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4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4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4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4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4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4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4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4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4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4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4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4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4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4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4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4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4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4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4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4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4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4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4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4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4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4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4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4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4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4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4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4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4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4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4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4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4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4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4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4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4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4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4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4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4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4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4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4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4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4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4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4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4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4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4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4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4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4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4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4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4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4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4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4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4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4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4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4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4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4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4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4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4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4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4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4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4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4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4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4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4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4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4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4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4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4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4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4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4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4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4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4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4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4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4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4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4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4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4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4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4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4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4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4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4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4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4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4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4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4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4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4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4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4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4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4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4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4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4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4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4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4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4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4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45">
      <c r="A1216" s="16">
        <v>2024</v>
      </c>
      <c r="B1216" s="16">
        <v>11</v>
      </c>
      <c r="C1216" s="22">
        <v>45607</v>
      </c>
      <c r="D1216" s="16">
        <v>76730</v>
      </c>
    </row>
    <row r="1217" spans="1:19" x14ac:dyDescent="0.45">
      <c r="A1217" s="16">
        <v>2024</v>
      </c>
      <c r="B1217" s="16">
        <v>11</v>
      </c>
      <c r="C1217" s="22">
        <v>45608</v>
      </c>
      <c r="D1217" s="16">
        <v>76030</v>
      </c>
    </row>
    <row r="1218" spans="1:19" x14ac:dyDescent="0.45">
      <c r="A1218" s="16">
        <v>2024</v>
      </c>
      <c r="B1218" s="16">
        <v>11</v>
      </c>
      <c r="C1218" s="22">
        <v>45609</v>
      </c>
      <c r="D1218" s="16">
        <v>74980</v>
      </c>
    </row>
    <row r="1219" spans="1:19" x14ac:dyDescent="0.45">
      <c r="A1219" s="16">
        <v>2024</v>
      </c>
      <c r="B1219" s="16">
        <v>11</v>
      </c>
      <c r="C1219" s="22">
        <v>45610</v>
      </c>
      <c r="D1219" s="16">
        <v>73630</v>
      </c>
    </row>
    <row r="1220" spans="1:19" x14ac:dyDescent="0.45">
      <c r="A1220" s="16">
        <v>2024</v>
      </c>
      <c r="B1220" s="16">
        <v>11</v>
      </c>
      <c r="C1220" s="22">
        <v>45611</v>
      </c>
      <c r="D1220" s="16">
        <v>73630</v>
      </c>
    </row>
    <row r="1221" spans="1:19" x14ac:dyDescent="0.45">
      <c r="A1221" s="16">
        <v>2024</v>
      </c>
      <c r="B1221" s="16">
        <v>11</v>
      </c>
      <c r="C1221" s="22">
        <v>45614</v>
      </c>
      <c r="D1221" s="16">
        <v>74080</v>
      </c>
    </row>
    <row r="1222" spans="1:19" x14ac:dyDescent="0.45">
      <c r="A1222" s="16">
        <v>2024</v>
      </c>
      <c r="B1222" s="16">
        <v>11</v>
      </c>
      <c r="C1222" s="22">
        <v>45615</v>
      </c>
      <c r="D1222" s="16">
        <v>74280</v>
      </c>
    </row>
    <row r="1223" spans="1:19" x14ac:dyDescent="0.45">
      <c r="A1223" s="16">
        <v>2024</v>
      </c>
      <c r="B1223" s="16">
        <v>11</v>
      </c>
      <c r="C1223" s="22">
        <v>45616</v>
      </c>
      <c r="D1223" s="16">
        <v>74930</v>
      </c>
      <c r="G1223" s="8" t="s">
        <v>0</v>
      </c>
      <c r="H1223" s="9" t="s">
        <v>57</v>
      </c>
      <c r="I1223" s="9" t="s">
        <v>58</v>
      </c>
      <c r="J1223" s="9" t="s">
        <v>59</v>
      </c>
      <c r="K1223" s="9" t="s">
        <v>60</v>
      </c>
      <c r="L1223" s="9" t="s">
        <v>61</v>
      </c>
      <c r="M1223" s="9" t="s">
        <v>62</v>
      </c>
      <c r="N1223" s="9" t="s">
        <v>63</v>
      </c>
      <c r="O1223" s="9" t="s">
        <v>64</v>
      </c>
      <c r="P1223" s="9" t="s">
        <v>65</v>
      </c>
      <c r="Q1223" s="9" t="s">
        <v>66</v>
      </c>
      <c r="R1223" s="9" t="s">
        <v>67</v>
      </c>
      <c r="S1223" s="9" t="s">
        <v>68</v>
      </c>
    </row>
    <row r="1224" spans="1:19" x14ac:dyDescent="0.45">
      <c r="A1224" s="16">
        <v>2024</v>
      </c>
      <c r="B1224" s="16">
        <v>11</v>
      </c>
      <c r="C1224" s="22">
        <v>45617</v>
      </c>
      <c r="D1224" s="16">
        <v>74630</v>
      </c>
      <c r="G1224" s="8" t="s">
        <v>1</v>
      </c>
      <c r="H1224" s="10">
        <v>68525</v>
      </c>
      <c r="I1224" s="10">
        <v>68584</v>
      </c>
      <c r="J1224" s="10">
        <v>71039</v>
      </c>
      <c r="K1224" s="10">
        <v>77118</v>
      </c>
      <c r="L1224" s="10">
        <v>82549</v>
      </c>
      <c r="M1224" s="10">
        <v>79457</v>
      </c>
      <c r="N1224" s="10">
        <v>77495</v>
      </c>
      <c r="O1224" s="10">
        <f>GETPIVOTDATA("価格
沈阳电解铜",$AN$15,"年",2024,"月",8)</f>
        <v>73223.181818181823</v>
      </c>
      <c r="P1224" s="10">
        <v>75018</v>
      </c>
      <c r="Q1224" s="10">
        <v>77145.789473684214</v>
      </c>
      <c r="R1224" s="10">
        <v>75268</v>
      </c>
      <c r="S1224" s="10"/>
    </row>
    <row r="1225" spans="1:19" x14ac:dyDescent="0.45">
      <c r="A1225" s="16">
        <v>2024</v>
      </c>
      <c r="B1225" s="16">
        <v>11</v>
      </c>
      <c r="C1225" s="22">
        <v>45618</v>
      </c>
      <c r="D1225" s="16">
        <v>74030</v>
      </c>
    </row>
    <row r="1226" spans="1:19" x14ac:dyDescent="0.45">
      <c r="A1226" s="16">
        <v>2024</v>
      </c>
      <c r="B1226" s="16">
        <v>11</v>
      </c>
      <c r="C1226" s="22">
        <v>45621</v>
      </c>
      <c r="D1226" s="16">
        <v>74530</v>
      </c>
    </row>
    <row r="1227" spans="1:19" x14ac:dyDescent="0.45">
      <c r="A1227" s="16">
        <v>2024</v>
      </c>
      <c r="B1227" s="16">
        <v>11</v>
      </c>
      <c r="C1227" s="22">
        <v>45622</v>
      </c>
      <c r="D1227" s="16">
        <v>74030</v>
      </c>
    </row>
    <row r="1228" spans="1:19" x14ac:dyDescent="0.45">
      <c r="A1228" s="16">
        <v>2024</v>
      </c>
      <c r="B1228" s="16">
        <v>11</v>
      </c>
      <c r="C1228" s="22">
        <v>45623</v>
      </c>
      <c r="D1228" s="16">
        <v>73930</v>
      </c>
    </row>
    <row r="1229" spans="1:19" x14ac:dyDescent="0.45">
      <c r="A1229" s="16">
        <v>2024</v>
      </c>
      <c r="B1229" s="16">
        <v>11</v>
      </c>
      <c r="C1229" s="22">
        <v>45624</v>
      </c>
      <c r="D1229" s="16">
        <v>74180</v>
      </c>
    </row>
    <row r="1230" spans="1:19" x14ac:dyDescent="0.45">
      <c r="A1230" s="16">
        <v>2024</v>
      </c>
      <c r="B1230" s="16">
        <v>11</v>
      </c>
      <c r="C1230" s="22">
        <v>45625</v>
      </c>
      <c r="D1230" s="16">
        <v>74180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2024-12-02T07:36:34Z</dcterms:modified>
</cp:coreProperties>
</file>