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8A6E3915-4F5B-40BF-8383-7DEFAE1F1A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93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<sst xmlns="http://schemas.openxmlformats.org/spreadsheetml/2006/main" count="76" uniqueCount="70">
  <si>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</si>
  <si>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</si>
  <si>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</si>
  <si>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</si>
  <si>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</si>
  <si>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</si>
  <si>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</si>
  <si>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</si>
  <si>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</si>
  <si>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</si>
  <si>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</si>
  <si>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</si>
  <si>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</si>
  <si>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</si>
  <si>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</si>
  <si>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</si>
  <si>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</si>
  <si>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</si>
  <si>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</si>
  <si>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</si>
  <si>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</si>
  <si>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</si>
  <si>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</si>
  <si>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</si>
  <si>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</si>
  <si>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</si>
  <si>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</si>
  <si>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</si>
  <si>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</si>
  <si>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</si>
  <si>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</si>
  <si>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</si>
  <si>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</si>
  <si>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</si>
  <si>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</si>
  <si>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</si>
  <si>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</si>
  <si>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</si>
  <si>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</si>
  <si>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</si>
  <si>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</si>
  <si>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</si>
  <si>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</si>
  <si>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</si>
  <si>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</si>
  <si>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</si>
  <si>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</si>
  <si>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</si>
  <si>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</si>
  <si>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</si>
  <si>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</si>
  <si>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</si>
  <si>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</si>
  <si>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</si>
  <si>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</si>
  <si>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</si>
  <si>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</si>
  <si>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</si>
  <si>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/7</t>
    </r>
    <phoneticPr fontId="1"/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</si>
  <si>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/8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</si>
  <si>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/9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</si>
  <si>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/10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</si>
  <si>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/11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</si>
  <si>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/12</t>
    </r>
    <r>
      <rPr>
        <sz val="11"/>
        <color theme="1"/>
        <rFont val="等线"/>
        <family val="2"/>
        <scheme val="minor"/>
      </rPr>
      <t/>
    </r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</si>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</sst>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Sheet1!$G$1293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Sheet1!$H$1292:$S$1292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Sheet1!$H$1293:$S$1293</c:f>
              <c:numCache>
                <c:formatCode>0_ </c:formatCode>
                <c:ptCount val="12"/>
                <c:pt idx="0">
                  <c:v>77495</c:v>
                </c:pt>
                <c:pt idx="1">
                  <c:v>73223.181818181823</c:v>
                </c:pt>
                <c:pt idx="2">
                  <c:v>75018</c:v>
                </c:pt>
                <c:pt idx="3">
                  <c:v>77145.789473684214</c:v>
                </c:pt>
                <c:pt idx="4">
                  <c:v>75268</c:v>
                </c:pt>
                <c:pt idx="5">
                  <c:v>74599</c:v>
                </c:pt>
                <c:pt idx="6">
                  <c:v>75148</c:v>
                </c:pt>
                <c:pt idx="7">
                  <c:v>77006</c:v>
                </c:pt>
                <c:pt idx="8">
                  <c:v>79832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Sheet1!$C$1291:$C$1311</c:f>
              <c:numCache>
                <c:formatCode>m/d/yyyy</c:formatCode>
                <c:ptCount val="21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45740</c:v>
                </c:pt>
                <c:pt idx="16">
                  <c:v>45741</c:v>
                </c:pt>
                <c:pt idx="17">
                  <c:v>45742</c:v>
                </c:pt>
                <c:pt idx="18">
                  <c:v>45743</c:v>
                </c:pt>
                <c:pt idx="19">
                  <c:v>45744</c:v>
                </c:pt>
                <c:pt idx="20">
                  <c:v>45747</c:v>
                </c:pt>
              </c:numCache>
            </c:numRef>
          </c:cat>
          <c:val>
            <c:numRef>
              <c:f>Sheet1!$D$1291:$D$1311</c:f>
              <c:numCache>
                <c:formatCode>General</c:formatCode>
                <c:ptCount val="21"/>
                <c:pt idx="0">
                  <c:v>77180</c:v>
                </c:pt>
                <c:pt idx="1">
                  <c:v>77030</c:v>
                </c:pt>
                <c:pt idx="2">
                  <c:v>76930</c:v>
                </c:pt>
                <c:pt idx="3">
                  <c:v>78380</c:v>
                </c:pt>
                <c:pt idx="4">
                  <c:v>78880</c:v>
                </c:pt>
                <c:pt idx="5">
                  <c:v>78330</c:v>
                </c:pt>
                <c:pt idx="6">
                  <c:v>77880</c:v>
                </c:pt>
                <c:pt idx="7">
                  <c:v>78780</c:v>
                </c:pt>
                <c:pt idx="8">
                  <c:v>79880</c:v>
                </c:pt>
                <c:pt idx="9">
                  <c:v>80230</c:v>
                </c:pt>
                <c:pt idx="10">
                  <c:v>80080</c:v>
                </c:pt>
                <c:pt idx="11">
                  <c:v>80580</c:v>
                </c:pt>
                <c:pt idx="12">
                  <c:v>80680</c:v>
                </c:pt>
                <c:pt idx="13">
                  <c:v>81680</c:v>
                </c:pt>
                <c:pt idx="14">
                  <c:v>81630</c:v>
                </c:pt>
                <c:pt idx="15">
                  <c:v>81280</c:v>
                </c:pt>
                <c:pt idx="16">
                  <c:v>81830</c:v>
                </c:pt>
                <c:pt idx="17">
                  <c:v>82730</c:v>
                </c:pt>
                <c:pt idx="18">
                  <c:v>81580</c:v>
                </c:pt>
                <c:pt idx="19">
                  <c:v>80830</c:v>
                </c:pt>
                <c:pt idx="20">
                  <c:v>80080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1273</xdr:row>
      <xdr:rowOff>0</xdr:rowOff>
    </xdr:from>
    <xdr:to>
      <xdr:col>29</xdr:col>
      <xdr:colOff>175261</xdr:colOff>
      <xdr:row>1288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1295</xdr:row>
      <xdr:rowOff>68580</xdr:rowOff>
    </xdr:from>
    <xdr:to>
      <xdr:col>24</xdr:col>
      <xdr:colOff>30480</xdr:colOff>
      <xdr:row>1318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11"/>
  <sheetViews>
    <sheetView tabSelected="1" zoomScaleNormal="100" workbookViewId="0">
      <pane ySplit="1" topLeftCell="A1293" activePane="bottomLeft" state="frozen"/>
      <selection pane="bottomLeft" activeCell="AD1300" sqref="AD1300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6.44140625" style="6" bestFit="1" customWidth="1"/>
    <col min="15" max="37" width="5.554687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19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19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19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19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19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19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19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19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19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19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19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19" x14ac:dyDescent="0.25">
      <c r="A1292" s="16">
        <v>2025</v>
      </c>
      <c r="B1292" s="16">
        <v>3</v>
      </c>
      <c r="C1292" s="22">
        <v>45720</v>
      </c>
      <c r="D1292" s="16">
        <v>77030</v>
      </c>
      <c r="G1292" s="8" t="s">
        <v>0</v>
      </c>
      <c r="H1292" s="27" t="s">
        <v>58</v>
      </c>
      <c r="I1292" s="27" t="s">
        <v>59</v>
      </c>
      <c r="J1292" s="27" t="s">
        <v>60</v>
      </c>
      <c r="K1292" s="27" t="s">
        <v>61</v>
      </c>
      <c r="L1292" s="27" t="s">
        <v>62</v>
      </c>
      <c r="M1292" s="27" t="s">
        <v>63</v>
      </c>
      <c r="N1292" s="27" t="s">
        <v>64</v>
      </c>
      <c r="O1292" s="27" t="s">
        <v>65</v>
      </c>
      <c r="P1292" s="27" t="s">
        <v>66</v>
      </c>
      <c r="Q1292" s="27" t="s">
        <v>67</v>
      </c>
      <c r="R1292" s="27" t="s">
        <v>68</v>
      </c>
      <c r="S1292" s="27" t="s">
        <v>69</v>
      </c>
    </row>
    <row r="1293" spans="1:19" x14ac:dyDescent="0.25">
      <c r="A1293" s="16">
        <v>2025</v>
      </c>
      <c r="B1293" s="16">
        <v>3</v>
      </c>
      <c r="C1293" s="22">
        <v>45721</v>
      </c>
      <c r="D1293" s="16">
        <v>76930</v>
      </c>
      <c r="G1293" s="8" t="s">
        <v>1</v>
      </c>
      <c r="H1293" s="28">
        <v>77495</v>
      </c>
      <c r="I1293" s="28">
        <f>GETPIVOTDATA("価格
沈阳电解铜",$AN$15,"年",2024,"月",8)</f>
        <v>73223.181818181823</v>
      </c>
      <c r="J1293" s="28">
        <v>75018</v>
      </c>
      <c r="K1293" s="28">
        <v>77145.789473684214</v>
      </c>
      <c r="L1293" s="28">
        <v>75268</v>
      </c>
      <c r="M1293" s="28">
        <v>74599</v>
      </c>
      <c r="N1293" s="28">
        <v>75148</v>
      </c>
      <c r="O1293" s="10">
        <v>77006</v>
      </c>
      <c r="P1293" s="10">
        <v>79832</v>
      </c>
      <c r="Q1293" s="10"/>
      <c r="R1293" s="10"/>
      <c r="S1293" s="10"/>
    </row>
    <row r="1294" spans="1:19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19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19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x14ac:dyDescent="0.25">
      <c r="A1311" s="16">
        <v>2025</v>
      </c>
      <c r="B1311" s="16">
        <v>3</v>
      </c>
      <c r="C1311" s="22">
        <v>45747</v>
      </c>
      <c r="D1311" s="16">
        <v>80080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2025-04-01T01:37:08Z</dcterms:modified>
</cp:coreProperties>
</file>