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06B84EB2-4C89-405B-85CA-FFE1322AAB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16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<sst xmlns="http://schemas.openxmlformats.org/spreadsheetml/2006/main" count="76" uniqueCount="70">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</sst>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'中炭素Fe-Mn（天津）'!$G$1316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'中炭素Fe-Mn（天津）'!$H$1315:$S$1315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'中炭素Fe-Mn（天津）'!$H$1316:$S$1316</c:f>
              <c:numCache>
                <c:formatCode>0_);[Red]\(0\)</c:formatCode>
                <c:ptCount val="12"/>
                <c:pt idx="0">
                  <c:v>8935</c:v>
                </c:pt>
                <c:pt idx="1">
                  <c:v>8350</c:v>
                </c:pt>
                <c:pt idx="2">
                  <c:v>8100</c:v>
                </c:pt>
                <c:pt idx="3">
                  <c:v>8152.6315789473683</c:v>
                </c:pt>
                <c:pt idx="4">
                  <c:v>8029</c:v>
                </c:pt>
                <c:pt idx="5">
                  <c:v>8150</c:v>
                </c:pt>
                <c:pt idx="6">
                  <c:v>8200</c:v>
                </c:pt>
                <c:pt idx="7">
                  <c:v>8432</c:v>
                </c:pt>
                <c:pt idx="8">
                  <c:v>8157</c:v>
                </c:pt>
                <c:pt idx="9">
                  <c:v>7827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'中炭素Fe-Mn（天津）'!$C$1313:$C$1334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'中炭素Fe-Mn（天津）'!$D$1313:$D$1334</c:f>
              <c:numCache>
                <c:formatCode>General</c:formatCode>
                <c:ptCount val="22"/>
                <c:pt idx="0">
                  <c:v>8100</c:v>
                </c:pt>
                <c:pt idx="1">
                  <c:v>8100</c:v>
                </c:pt>
                <c:pt idx="2">
                  <c:v>8100</c:v>
                </c:pt>
                <c:pt idx="3">
                  <c:v>8100</c:v>
                </c:pt>
                <c:pt idx="4">
                  <c:v>8100</c:v>
                </c:pt>
                <c:pt idx="5">
                  <c:v>8000</c:v>
                </c:pt>
                <c:pt idx="6">
                  <c:v>7900</c:v>
                </c:pt>
                <c:pt idx="7">
                  <c:v>7900</c:v>
                </c:pt>
                <c:pt idx="8">
                  <c:v>7900</c:v>
                </c:pt>
                <c:pt idx="9">
                  <c:v>7900</c:v>
                </c:pt>
                <c:pt idx="10">
                  <c:v>7900</c:v>
                </c:pt>
                <c:pt idx="11">
                  <c:v>7900</c:v>
                </c:pt>
                <c:pt idx="12">
                  <c:v>7800</c:v>
                </c:pt>
                <c:pt idx="13">
                  <c:v>7700</c:v>
                </c:pt>
                <c:pt idx="14">
                  <c:v>7600</c:v>
                </c:pt>
                <c:pt idx="15">
                  <c:v>7600</c:v>
                </c:pt>
                <c:pt idx="16">
                  <c:v>7600</c:v>
                </c:pt>
                <c:pt idx="17">
                  <c:v>7600</c:v>
                </c:pt>
                <c:pt idx="18">
                  <c:v>7600</c:v>
                </c:pt>
                <c:pt idx="19">
                  <c:v>7600</c:v>
                </c:pt>
                <c:pt idx="20">
                  <c:v>7600</c:v>
                </c:pt>
                <c:pt idx="2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5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1294</xdr:row>
      <xdr:rowOff>160020</xdr:rowOff>
    </xdr:from>
    <xdr:to>
      <xdr:col>26</xdr:col>
      <xdr:colOff>175261</xdr:colOff>
      <xdr:row>1311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1318</xdr:row>
      <xdr:rowOff>0</xdr:rowOff>
    </xdr:from>
    <xdr:to>
      <xdr:col>21</xdr:col>
      <xdr:colOff>175260</xdr:colOff>
      <xdr:row>1335</xdr:row>
      <xdr:rowOff>114300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34"/>
  <sheetViews>
    <sheetView tabSelected="1" zoomScaleNormal="100" workbookViewId="0">
      <pane ySplit="1" topLeftCell="A1319" activePane="bottomLeft" state="frozen"/>
      <selection activeCell="C1" sqref="C1"/>
      <selection pane="bottomLeft" activeCell="X1334" sqref="X1334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4" width="6.44140625" style="7" bestFit="1" customWidth="1"/>
    <col min="15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7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7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7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7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7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7" x14ac:dyDescent="0.25">
      <c r="A1286" s="26">
        <v>2025</v>
      </c>
      <c r="B1286" s="17">
        <v>2</v>
      </c>
      <c r="C1286" s="18">
        <v>45709</v>
      </c>
      <c r="D1286" s="17">
        <v>8400</v>
      </c>
      <c r="G1286" s="7"/>
    </row>
    <row r="1287" spans="1:7" x14ac:dyDescent="0.25">
      <c r="A1287" s="26">
        <v>2025</v>
      </c>
      <c r="B1287" s="17">
        <v>2</v>
      </c>
      <c r="C1287" s="18">
        <v>45712</v>
      </c>
      <c r="D1287" s="17">
        <v>8300</v>
      </c>
      <c r="G1287" s="7"/>
    </row>
    <row r="1288" spans="1:7" x14ac:dyDescent="0.25">
      <c r="A1288" s="26">
        <v>2025</v>
      </c>
      <c r="B1288" s="17">
        <v>2</v>
      </c>
      <c r="C1288" s="18">
        <v>45713</v>
      </c>
      <c r="D1288" s="17">
        <v>8300</v>
      </c>
      <c r="G1288" s="7"/>
    </row>
    <row r="1289" spans="1:7" x14ac:dyDescent="0.25">
      <c r="A1289" s="26">
        <v>2025</v>
      </c>
      <c r="B1289" s="17">
        <v>2</v>
      </c>
      <c r="C1289" s="18">
        <v>45714</v>
      </c>
      <c r="D1289" s="17">
        <v>8300</v>
      </c>
      <c r="G1289" s="7"/>
    </row>
    <row r="1290" spans="1:7" x14ac:dyDescent="0.25">
      <c r="A1290" s="26">
        <v>2025</v>
      </c>
      <c r="B1290" s="17">
        <v>2</v>
      </c>
      <c r="C1290" s="18">
        <v>45715</v>
      </c>
      <c r="D1290" s="17">
        <v>8300</v>
      </c>
      <c r="G1290" s="7"/>
    </row>
    <row r="1291" spans="1:7" x14ac:dyDescent="0.25">
      <c r="A1291" s="26">
        <v>2025</v>
      </c>
      <c r="B1291" s="17">
        <v>2</v>
      </c>
      <c r="C1291" s="18">
        <v>45716</v>
      </c>
      <c r="D1291" s="17">
        <v>8300</v>
      </c>
      <c r="G1291" s="7"/>
    </row>
    <row r="1292" spans="1:7" x14ac:dyDescent="0.25">
      <c r="A1292" s="26">
        <v>2025</v>
      </c>
      <c r="B1292" s="17">
        <v>3</v>
      </c>
      <c r="C1292" s="18">
        <v>45719</v>
      </c>
      <c r="D1292" s="17">
        <v>8300</v>
      </c>
      <c r="G1292" s="7"/>
    </row>
    <row r="1293" spans="1:7" x14ac:dyDescent="0.25">
      <c r="A1293" s="26">
        <v>2025</v>
      </c>
      <c r="B1293" s="17">
        <v>3</v>
      </c>
      <c r="C1293" s="18">
        <v>45720</v>
      </c>
      <c r="D1293" s="17">
        <v>8300</v>
      </c>
      <c r="G1293" s="7"/>
    </row>
    <row r="1294" spans="1:7" x14ac:dyDescent="0.25">
      <c r="A1294" s="26">
        <v>2025</v>
      </c>
      <c r="B1294" s="17">
        <v>3</v>
      </c>
      <c r="C1294" s="18">
        <v>45721</v>
      </c>
      <c r="D1294" s="17">
        <v>8300</v>
      </c>
      <c r="G1294" s="7"/>
    </row>
    <row r="1295" spans="1:7" x14ac:dyDescent="0.25">
      <c r="A1295" s="26">
        <v>2025</v>
      </c>
      <c r="B1295" s="17">
        <v>3</v>
      </c>
      <c r="C1295" s="18">
        <v>45722</v>
      </c>
      <c r="D1295" s="17">
        <v>8300</v>
      </c>
      <c r="G1295" s="7"/>
    </row>
    <row r="1296" spans="1:7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19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19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19" x14ac:dyDescent="0.25">
      <c r="A1315" s="26">
        <v>2025</v>
      </c>
      <c r="B1315" s="17">
        <v>4</v>
      </c>
      <c r="C1315" s="18">
        <v>45750</v>
      </c>
      <c r="D1315" s="17">
        <v>8100</v>
      </c>
      <c r="G1315" s="4" t="s">
        <v>0</v>
      </c>
      <c r="H1315" s="27" t="s">
        <v>58</v>
      </c>
      <c r="I1315" s="27" t="s">
        <v>59</v>
      </c>
      <c r="J1315" s="27" t="s">
        <v>60</v>
      </c>
      <c r="K1315" s="27" t="s">
        <v>61</v>
      </c>
      <c r="L1315" s="27" t="s">
        <v>62</v>
      </c>
      <c r="M1315" s="27" t="s">
        <v>63</v>
      </c>
      <c r="N1315" s="27" t="s">
        <v>64</v>
      </c>
      <c r="O1315" s="27" t="s">
        <v>65</v>
      </c>
      <c r="P1315" s="27" t="s">
        <v>66</v>
      </c>
      <c r="Q1315" s="27" t="s">
        <v>67</v>
      </c>
      <c r="R1315" s="27" t="s">
        <v>68</v>
      </c>
      <c r="S1315" s="27" t="s">
        <v>69</v>
      </c>
    </row>
    <row r="1316" spans="1:19" x14ac:dyDescent="0.25">
      <c r="A1316" s="26">
        <v>2025</v>
      </c>
      <c r="B1316" s="17">
        <v>4</v>
      </c>
      <c r="C1316" s="18">
        <v>45754</v>
      </c>
      <c r="D1316" s="17">
        <v>8100</v>
      </c>
      <c r="G1316" s="4" t="s">
        <v>1</v>
      </c>
      <c r="H1316" s="28">
        <v>8935</v>
      </c>
      <c r="I1316" s="28">
        <f>GETPIVOTDATA("価格",$AH$9,"年",2024,"月",8)</f>
        <v>8350</v>
      </c>
      <c r="J1316" s="28">
        <v>8100</v>
      </c>
      <c r="K1316" s="28">
        <v>8152.6315789473683</v>
      </c>
      <c r="L1316" s="28">
        <v>8029</v>
      </c>
      <c r="M1316" s="28">
        <v>8150</v>
      </c>
      <c r="N1316" s="28">
        <v>8200</v>
      </c>
      <c r="O1316" s="28">
        <v>8432</v>
      </c>
      <c r="P1316" s="28">
        <v>8157</v>
      </c>
      <c r="Q1316" s="28">
        <v>7827</v>
      </c>
      <c r="R1316" s="28"/>
      <c r="S1316" s="28"/>
    </row>
    <row r="1317" spans="1:19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19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19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19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19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19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19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19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19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19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19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19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x14ac:dyDescent="0.25">
      <c r="A1334" s="26">
        <v>2025</v>
      </c>
      <c r="B1334" s="17">
        <v>4</v>
      </c>
      <c r="C1334" s="18">
        <v>45777</v>
      </c>
      <c r="D1334" s="17">
        <v>7600</v>
      </c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晓莹 樊</cp:lastModifiedBy>
  <dcterms:created xsi:type="dcterms:W3CDTF">2015-06-05T18:19:34Z</dcterms:created>
  <dcterms:modified xsi:type="dcterms:W3CDTF">2025-04-30T08:50:03Z</dcterms:modified>
</cp:coreProperties>
</file>